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anskrideforbund1.sharepoint.com/sites/DanskRideforbund-Administration/Shared Documents/Administration/0.Dansk Ride Forbund/501. Multisport (ASI)/9. Kæpheste Cup/Resultatindberetning/2024/"/>
    </mc:Choice>
  </mc:AlternateContent>
  <xr:revisionPtr revIDLastSave="28" documentId="8_{E6271B92-D5D4-4E34-BDA9-C77CCB9D7570}" xr6:coauthVersionLast="47" xr6:coauthVersionMax="47" xr10:uidLastSave="{E23DF3D1-4BA4-447B-A974-BD9C72FAE3DE}"/>
  <bookViews>
    <workbookView xWindow="-28920" yWindow="-120" windowWidth="29040" windowHeight="15720" tabRatio="847" firstSheet="11" activeTab="17" xr2:uid="{6AA33096-D6D2-4D82-AC7A-E40C96C57853}"/>
  </bookViews>
  <sheets>
    <sheet name="Info om klasser" sheetId="1" r:id="rId1"/>
    <sheet name="Ind. dressur LC" sheetId="2" r:id="rId2"/>
    <sheet name="Ind. dressur MB (1)" sheetId="22" r:id="rId3"/>
    <sheet name="Ind. dressur MB (2)" sheetId="5" r:id="rId4"/>
    <sheet name="Ind. dressur Grand Prix" sheetId="6" r:id="rId5"/>
    <sheet name="Ind. spring 20 cm" sheetId="3" r:id="rId6"/>
    <sheet name="Ind. spring 40 cm (1)" sheetId="20" r:id="rId7"/>
    <sheet name="Ind. spring 40 cm (2)" sheetId="7" r:id="rId8"/>
    <sheet name="Ind. spring 60 cm " sheetId="8" r:id="rId9"/>
    <sheet name="Ind. forhindringsbane Let" sheetId="9" r:id="rId10"/>
    <sheet name="Ind. forhindringsbane Middel" sheetId="10" r:id="rId11"/>
    <sheet name="Ind. forhindringsbane Svær (1)" sheetId="21" r:id="rId12"/>
    <sheet name="Ind. forhindringsbane Svær (2)" sheetId="11" r:id="rId13"/>
    <sheet name="Pas de deux LC" sheetId="13" r:id="rId14"/>
    <sheet name="Pas de deux MB" sheetId="14" r:id="rId15"/>
    <sheet name="Stafetspring 30 cm " sheetId="15" r:id="rId16"/>
    <sheet name="Stafetspring 50 cm  " sheetId="16" r:id="rId17"/>
    <sheet name="Ponygames Let" sheetId="17" r:id="rId18"/>
    <sheet name="Ponygames Middel"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5" i="22" l="1"/>
  <c r="F35" i="22" s="1"/>
  <c r="E34" i="22"/>
  <c r="F34" i="22" s="1"/>
  <c r="E33" i="22"/>
  <c r="F33" i="22" s="1"/>
  <c r="E32" i="22"/>
  <c r="F32" i="22" s="1"/>
  <c r="E31" i="22"/>
  <c r="F31" i="22" s="1"/>
  <c r="E30" i="22"/>
  <c r="F30" i="22" s="1"/>
  <c r="E29" i="22"/>
  <c r="F29" i="22" s="1"/>
  <c r="E28" i="22"/>
  <c r="F28" i="22" s="1"/>
  <c r="E27" i="22"/>
  <c r="F27" i="22" s="1"/>
  <c r="E26" i="22"/>
  <c r="F26" i="22" s="1"/>
  <c r="E25" i="22"/>
  <c r="F25" i="22" s="1"/>
  <c r="E24" i="22"/>
  <c r="F24" i="22" s="1"/>
  <c r="E23" i="22"/>
  <c r="F23" i="22" s="1"/>
  <c r="E22" i="22"/>
  <c r="F22" i="22" s="1"/>
  <c r="E21" i="22"/>
  <c r="F21" i="22" s="1"/>
  <c r="E20" i="22"/>
  <c r="F20" i="22" s="1"/>
  <c r="E19" i="22"/>
  <c r="F19" i="22" s="1"/>
  <c r="E18" i="22"/>
  <c r="F18" i="22" s="1"/>
  <c r="E17" i="22"/>
  <c r="F17" i="22" s="1"/>
  <c r="E16" i="22"/>
  <c r="F16" i="22" s="1"/>
  <c r="E15" i="22"/>
  <c r="F15" i="22" s="1"/>
  <c r="E14" i="22"/>
  <c r="F14" i="22" s="1"/>
  <c r="E13" i="22"/>
  <c r="F13" i="22" s="1"/>
  <c r="E12" i="22"/>
  <c r="F12" i="22" s="1"/>
  <c r="E11" i="22"/>
  <c r="F11" i="22" s="1"/>
  <c r="E10" i="22"/>
  <c r="F10" i="22" s="1"/>
  <c r="E9" i="22"/>
  <c r="F9" i="22" s="1"/>
  <c r="E8" i="22"/>
  <c r="F8" i="22" s="1"/>
  <c r="E7" i="22"/>
  <c r="F7" i="22" s="1"/>
  <c r="E6" i="22"/>
  <c r="F6" i="22" s="1"/>
  <c r="E35" i="21"/>
  <c r="F35" i="21" s="1"/>
  <c r="G35" i="21" s="1"/>
  <c r="E34" i="21"/>
  <c r="F34" i="21" s="1"/>
  <c r="G34" i="21" s="1"/>
  <c r="F33" i="21"/>
  <c r="G33" i="21" s="1"/>
  <c r="E33" i="21"/>
  <c r="F32" i="21"/>
  <c r="G32" i="21" s="1"/>
  <c r="E32" i="21"/>
  <c r="E31" i="21"/>
  <c r="F31" i="21" s="1"/>
  <c r="G31" i="21" s="1"/>
  <c r="G30" i="21"/>
  <c r="F30" i="21"/>
  <c r="E30" i="21"/>
  <c r="G29" i="21"/>
  <c r="F29" i="21"/>
  <c r="E29" i="21"/>
  <c r="E28" i="21"/>
  <c r="F28" i="21" s="1"/>
  <c r="G28" i="21" s="1"/>
  <c r="E27" i="21"/>
  <c r="F27" i="21" s="1"/>
  <c r="G27" i="21" s="1"/>
  <c r="E26" i="21"/>
  <c r="F26" i="21" s="1"/>
  <c r="G26" i="21" s="1"/>
  <c r="F25" i="21"/>
  <c r="G25" i="21" s="1"/>
  <c r="E25" i="21"/>
  <c r="F24" i="21"/>
  <c r="G24" i="21" s="1"/>
  <c r="E24" i="21"/>
  <c r="E23" i="21"/>
  <c r="F23" i="21" s="1"/>
  <c r="G23" i="21" s="1"/>
  <c r="G22" i="21"/>
  <c r="F22" i="21"/>
  <c r="E22" i="21"/>
  <c r="G21" i="21"/>
  <c r="F21" i="21"/>
  <c r="E21" i="21"/>
  <c r="E20" i="21"/>
  <c r="F20" i="21" s="1"/>
  <c r="G20" i="21" s="1"/>
  <c r="E19" i="21"/>
  <c r="F19" i="21" s="1"/>
  <c r="G19" i="21" s="1"/>
  <c r="E18" i="21"/>
  <c r="F18" i="21" s="1"/>
  <c r="G18" i="21" s="1"/>
  <c r="F17" i="21"/>
  <c r="G17" i="21" s="1"/>
  <c r="E17" i="21"/>
  <c r="F16" i="21"/>
  <c r="G16" i="21" s="1"/>
  <c r="E16" i="21"/>
  <c r="E15" i="21"/>
  <c r="F15" i="21" s="1"/>
  <c r="G15" i="21" s="1"/>
  <c r="G14" i="21"/>
  <c r="F14" i="21"/>
  <c r="E14" i="21"/>
  <c r="G13" i="21"/>
  <c r="F13" i="21"/>
  <c r="E13" i="21"/>
  <c r="E12" i="21"/>
  <c r="F12" i="21" s="1"/>
  <c r="G12" i="21" s="1"/>
  <c r="E11" i="21"/>
  <c r="F11" i="21" s="1"/>
  <c r="G11" i="21" s="1"/>
  <c r="E10" i="21"/>
  <c r="F10" i="21" s="1"/>
  <c r="G10" i="21" s="1"/>
  <c r="F9" i="21"/>
  <c r="G9" i="21" s="1"/>
  <c r="E9" i="21"/>
  <c r="F8" i="21"/>
  <c r="G8" i="21" s="1"/>
  <c r="E8" i="21"/>
  <c r="E7" i="21"/>
  <c r="F7" i="21" s="1"/>
  <c r="G7" i="21" s="1"/>
  <c r="G6" i="21"/>
  <c r="F6" i="21"/>
  <c r="E6" i="21"/>
  <c r="F35" i="20"/>
  <c r="G35" i="20" s="1"/>
  <c r="E35" i="20"/>
  <c r="F34" i="20"/>
  <c r="G34" i="20" s="1"/>
  <c r="E34" i="20"/>
  <c r="E33" i="20"/>
  <c r="F33" i="20" s="1"/>
  <c r="G33" i="20" s="1"/>
  <c r="E32" i="20"/>
  <c r="F32" i="20" s="1"/>
  <c r="G32" i="20" s="1"/>
  <c r="E31" i="20"/>
  <c r="F31" i="20" s="1"/>
  <c r="G31" i="20" s="1"/>
  <c r="E30" i="20"/>
  <c r="F30" i="20" s="1"/>
  <c r="G30" i="20" s="1"/>
  <c r="E29" i="20"/>
  <c r="F29" i="20" s="1"/>
  <c r="G29" i="20" s="1"/>
  <c r="E28" i="20"/>
  <c r="F28" i="20" s="1"/>
  <c r="G28" i="20" s="1"/>
  <c r="E27" i="20"/>
  <c r="F27" i="20" s="1"/>
  <c r="G27" i="20" s="1"/>
  <c r="F26" i="20"/>
  <c r="G26" i="20" s="1"/>
  <c r="E26" i="20"/>
  <c r="E25" i="20"/>
  <c r="F25" i="20" s="1"/>
  <c r="G25" i="20" s="1"/>
  <c r="E24" i="20"/>
  <c r="F24" i="20" s="1"/>
  <c r="G24" i="20" s="1"/>
  <c r="F23" i="20"/>
  <c r="G23" i="20" s="1"/>
  <c r="E23" i="20"/>
  <c r="E22" i="20"/>
  <c r="F22" i="20" s="1"/>
  <c r="G22" i="20" s="1"/>
  <c r="E21" i="20"/>
  <c r="F21" i="20" s="1"/>
  <c r="G21" i="20" s="1"/>
  <c r="E20" i="20"/>
  <c r="F20" i="20" s="1"/>
  <c r="G20" i="20" s="1"/>
  <c r="E19" i="20"/>
  <c r="F19" i="20" s="1"/>
  <c r="G19" i="20" s="1"/>
  <c r="E18" i="20"/>
  <c r="F18" i="20" s="1"/>
  <c r="G18" i="20" s="1"/>
  <c r="E17" i="20"/>
  <c r="F17" i="20" s="1"/>
  <c r="G17" i="20" s="1"/>
  <c r="E16" i="20"/>
  <c r="F16" i="20" s="1"/>
  <c r="G16" i="20" s="1"/>
  <c r="F15" i="20"/>
  <c r="G15" i="20" s="1"/>
  <c r="E15" i="20"/>
  <c r="E14" i="20"/>
  <c r="F14" i="20" s="1"/>
  <c r="G14" i="20" s="1"/>
  <c r="E13" i="20"/>
  <c r="F13" i="20" s="1"/>
  <c r="G13" i="20" s="1"/>
  <c r="E12" i="20"/>
  <c r="F12" i="20" s="1"/>
  <c r="G12" i="20" s="1"/>
  <c r="E11" i="20"/>
  <c r="F11" i="20" s="1"/>
  <c r="G11" i="20" s="1"/>
  <c r="E10" i="20"/>
  <c r="F10" i="20" s="1"/>
  <c r="G10" i="20" s="1"/>
  <c r="E9" i="20"/>
  <c r="F9" i="20" s="1"/>
  <c r="G9" i="20" s="1"/>
  <c r="E8" i="20"/>
  <c r="F8" i="20" s="1"/>
  <c r="G8" i="20" s="1"/>
  <c r="F7" i="20"/>
  <c r="G7" i="20" s="1"/>
  <c r="E7" i="20"/>
  <c r="F6" i="20"/>
  <c r="G6" i="20" s="1"/>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U30" i="19"/>
  <c r="U29" i="19"/>
  <c r="U28" i="19"/>
  <c r="U27" i="19"/>
  <c r="U26" i="19"/>
  <c r="U25" i="19"/>
  <c r="U24" i="19"/>
  <c r="U23" i="19"/>
  <c r="U22" i="19"/>
  <c r="U21" i="19"/>
  <c r="U20" i="19"/>
  <c r="U19" i="19"/>
  <c r="U18" i="19"/>
  <c r="U17" i="19"/>
  <c r="U16" i="19"/>
  <c r="U15" i="19"/>
  <c r="U14" i="19"/>
  <c r="U13" i="19"/>
  <c r="U12" i="19"/>
  <c r="U11" i="19"/>
  <c r="U10" i="19"/>
  <c r="U9" i="19"/>
  <c r="U8" i="19"/>
  <c r="U7" i="19"/>
  <c r="U6" i="19"/>
  <c r="Q30" i="17"/>
  <c r="Q29" i="17"/>
  <c r="Q28" i="17"/>
  <c r="Q27" i="17"/>
  <c r="Q26" i="17"/>
  <c r="Q25" i="17"/>
  <c r="Q24" i="17"/>
  <c r="Q23" i="17"/>
  <c r="Q22" i="17"/>
  <c r="Q21" i="17"/>
  <c r="Q20" i="17"/>
  <c r="Q19" i="17"/>
  <c r="Q18" i="17"/>
  <c r="Q17" i="17"/>
  <c r="Q16" i="17"/>
  <c r="Q15" i="17"/>
  <c r="Q14" i="17"/>
  <c r="Q13" i="17"/>
  <c r="Q12" i="17"/>
  <c r="Q11" i="17"/>
  <c r="Q10" i="17"/>
  <c r="Q9" i="17"/>
  <c r="Q8" i="17"/>
  <c r="Q7" i="17"/>
  <c r="Q6" i="17"/>
  <c r="S30" i="19"/>
  <c r="S29" i="19"/>
  <c r="S28" i="19"/>
  <c r="S27" i="19"/>
  <c r="S26" i="19"/>
  <c r="S25" i="19"/>
  <c r="S24" i="19"/>
  <c r="S23" i="19"/>
  <c r="S22" i="19"/>
  <c r="S21" i="19"/>
  <c r="S20" i="19"/>
  <c r="S19" i="19"/>
  <c r="S18" i="19"/>
  <c r="S17" i="19"/>
  <c r="S16" i="19"/>
  <c r="S15" i="19"/>
  <c r="S14" i="19"/>
  <c r="S13" i="19"/>
  <c r="S12" i="19"/>
  <c r="S11" i="19"/>
  <c r="S10" i="19"/>
  <c r="S9" i="19"/>
  <c r="S8" i="19"/>
  <c r="S7" i="19"/>
  <c r="S6" i="19"/>
  <c r="N30" i="19"/>
  <c r="L30" i="19"/>
  <c r="N29" i="19"/>
  <c r="L29" i="19"/>
  <c r="N28" i="19"/>
  <c r="L28" i="19"/>
  <c r="N27" i="19"/>
  <c r="L27" i="19"/>
  <c r="N26" i="19"/>
  <c r="L26" i="19"/>
  <c r="N25" i="19"/>
  <c r="L25" i="19"/>
  <c r="N24" i="19"/>
  <c r="L24" i="19"/>
  <c r="N23" i="19"/>
  <c r="L23" i="19"/>
  <c r="N22" i="19"/>
  <c r="L22" i="19"/>
  <c r="N21" i="19"/>
  <c r="L21" i="19"/>
  <c r="N20" i="19"/>
  <c r="L20" i="19"/>
  <c r="N19" i="19"/>
  <c r="L19" i="19"/>
  <c r="N18" i="19"/>
  <c r="L18" i="19"/>
  <c r="N17" i="19"/>
  <c r="L17" i="19"/>
  <c r="N16" i="19"/>
  <c r="L16" i="19"/>
  <c r="N15" i="19"/>
  <c r="L15" i="19"/>
  <c r="N14" i="19"/>
  <c r="L14" i="19"/>
  <c r="N13" i="19"/>
  <c r="L13" i="19"/>
  <c r="N12" i="19"/>
  <c r="L12" i="19"/>
  <c r="N11" i="19"/>
  <c r="L11" i="19"/>
  <c r="N10" i="19"/>
  <c r="L10" i="19"/>
  <c r="N9" i="19"/>
  <c r="L9" i="19"/>
  <c r="N8" i="19"/>
  <c r="L8" i="19"/>
  <c r="N7" i="19"/>
  <c r="L7" i="19"/>
  <c r="N6" i="19"/>
  <c r="L6" i="19"/>
  <c r="R30" i="19"/>
  <c r="P30" i="19"/>
  <c r="J30" i="19"/>
  <c r="H30" i="19"/>
  <c r="F30" i="19"/>
  <c r="D30" i="19"/>
  <c r="R29" i="19"/>
  <c r="P29" i="19"/>
  <c r="J29" i="19"/>
  <c r="H29" i="19"/>
  <c r="F29" i="19"/>
  <c r="D29" i="19"/>
  <c r="R28" i="19"/>
  <c r="P28" i="19"/>
  <c r="J28" i="19"/>
  <c r="H28" i="19"/>
  <c r="F28" i="19"/>
  <c r="D28" i="19"/>
  <c r="R27" i="19"/>
  <c r="P27" i="19"/>
  <c r="J27" i="19"/>
  <c r="H27" i="19"/>
  <c r="F27" i="19"/>
  <c r="D27" i="19"/>
  <c r="R26" i="19"/>
  <c r="P26" i="19"/>
  <c r="J26" i="19"/>
  <c r="H26" i="19"/>
  <c r="F26" i="19"/>
  <c r="D26" i="19"/>
  <c r="R25" i="19"/>
  <c r="P25" i="19"/>
  <c r="J25" i="19"/>
  <c r="H25" i="19"/>
  <c r="F25" i="19"/>
  <c r="D25" i="19"/>
  <c r="R24" i="19"/>
  <c r="P24" i="19"/>
  <c r="J24" i="19"/>
  <c r="H24" i="19"/>
  <c r="F24" i="19"/>
  <c r="D24" i="19"/>
  <c r="R23" i="19"/>
  <c r="P23" i="19"/>
  <c r="J23" i="19"/>
  <c r="H23" i="19"/>
  <c r="F23" i="19"/>
  <c r="D23" i="19"/>
  <c r="R22" i="19"/>
  <c r="P22" i="19"/>
  <c r="J22" i="19"/>
  <c r="H22" i="19"/>
  <c r="F22" i="19"/>
  <c r="D22" i="19"/>
  <c r="R21" i="19"/>
  <c r="P21" i="19"/>
  <c r="J21" i="19"/>
  <c r="H21" i="19"/>
  <c r="F21" i="19"/>
  <c r="D21" i="19"/>
  <c r="R20" i="19"/>
  <c r="P20" i="19"/>
  <c r="J20" i="19"/>
  <c r="H20" i="19"/>
  <c r="F20" i="19"/>
  <c r="D20" i="19"/>
  <c r="R19" i="19"/>
  <c r="P19" i="19"/>
  <c r="J19" i="19"/>
  <c r="H19" i="19"/>
  <c r="F19" i="19"/>
  <c r="D19" i="19"/>
  <c r="R18" i="19"/>
  <c r="P18" i="19"/>
  <c r="J18" i="19"/>
  <c r="H18" i="19"/>
  <c r="F18" i="19"/>
  <c r="D18" i="19"/>
  <c r="R17" i="19"/>
  <c r="P17" i="19"/>
  <c r="J17" i="19"/>
  <c r="H17" i="19"/>
  <c r="F17" i="19"/>
  <c r="D17" i="19"/>
  <c r="R16" i="19"/>
  <c r="P16" i="19"/>
  <c r="J16" i="19"/>
  <c r="H16" i="19"/>
  <c r="F16" i="19"/>
  <c r="D16" i="19"/>
  <c r="R15" i="19"/>
  <c r="P15" i="19"/>
  <c r="J15" i="19"/>
  <c r="H15" i="19"/>
  <c r="F15" i="19"/>
  <c r="D15" i="19"/>
  <c r="R14" i="19"/>
  <c r="P14" i="19"/>
  <c r="J14" i="19"/>
  <c r="H14" i="19"/>
  <c r="F14" i="19"/>
  <c r="D14" i="19"/>
  <c r="R13" i="19"/>
  <c r="P13" i="19"/>
  <c r="J13" i="19"/>
  <c r="H13" i="19"/>
  <c r="F13" i="19"/>
  <c r="D13" i="19"/>
  <c r="R12" i="19"/>
  <c r="P12" i="19"/>
  <c r="J12" i="19"/>
  <c r="H12" i="19"/>
  <c r="F12" i="19"/>
  <c r="D12" i="19"/>
  <c r="R11" i="19"/>
  <c r="P11" i="19"/>
  <c r="J11" i="19"/>
  <c r="H11" i="19"/>
  <c r="F11" i="19"/>
  <c r="D11" i="19"/>
  <c r="R10" i="19"/>
  <c r="P10" i="19"/>
  <c r="J10" i="19"/>
  <c r="H10" i="19"/>
  <c r="F10" i="19"/>
  <c r="D10" i="19"/>
  <c r="R9" i="19"/>
  <c r="P9" i="19"/>
  <c r="J9" i="19"/>
  <c r="H9" i="19"/>
  <c r="F9" i="19"/>
  <c r="D9" i="19"/>
  <c r="R8" i="19"/>
  <c r="P8" i="19"/>
  <c r="J8" i="19"/>
  <c r="H8" i="19"/>
  <c r="F8" i="19"/>
  <c r="D8" i="19"/>
  <c r="R7" i="19"/>
  <c r="P7" i="19"/>
  <c r="J7" i="19"/>
  <c r="H7" i="19"/>
  <c r="F7" i="19"/>
  <c r="D7" i="19"/>
  <c r="R6" i="19"/>
  <c r="P6" i="19"/>
  <c r="J6" i="19"/>
  <c r="H6" i="19"/>
  <c r="F6" i="19"/>
  <c r="D6" i="19"/>
  <c r="N30" i="17"/>
  <c r="N29" i="17"/>
  <c r="N28" i="17"/>
  <c r="N27" i="17"/>
  <c r="N26" i="17"/>
  <c r="N25" i="17"/>
  <c r="N24" i="17"/>
  <c r="N23" i="17"/>
  <c r="N22" i="17"/>
  <c r="N21" i="17"/>
  <c r="N20" i="17"/>
  <c r="N19" i="17"/>
  <c r="N18" i="17"/>
  <c r="N17" i="17"/>
  <c r="N16" i="17"/>
  <c r="N15" i="17"/>
  <c r="N14" i="17"/>
  <c r="N13" i="17"/>
  <c r="N12" i="17"/>
  <c r="N11" i="17"/>
  <c r="N10" i="17"/>
  <c r="N9" i="17"/>
  <c r="N8" i="17"/>
  <c r="N7" i="17"/>
  <c r="N6" i="17"/>
  <c r="L30" i="17"/>
  <c r="L29" i="17"/>
  <c r="L28" i="17"/>
  <c r="L27" i="17"/>
  <c r="L26" i="17"/>
  <c r="L25" i="17"/>
  <c r="L24" i="17"/>
  <c r="L23" i="17"/>
  <c r="L22" i="17"/>
  <c r="L21" i="17"/>
  <c r="L20" i="17"/>
  <c r="L19" i="17"/>
  <c r="L18" i="17"/>
  <c r="L17" i="17"/>
  <c r="L16" i="17"/>
  <c r="L15" i="17"/>
  <c r="L14" i="17"/>
  <c r="L13" i="17"/>
  <c r="L12" i="17"/>
  <c r="L11" i="17"/>
  <c r="L10" i="17"/>
  <c r="L9" i="17"/>
  <c r="L8" i="17"/>
  <c r="L7" i="17"/>
  <c r="L6" i="17"/>
  <c r="J30" i="17"/>
  <c r="J29" i="17"/>
  <c r="J28" i="17"/>
  <c r="J27" i="17"/>
  <c r="J26" i="17"/>
  <c r="J25" i="17"/>
  <c r="J24" i="17"/>
  <c r="J23" i="17"/>
  <c r="J22" i="17"/>
  <c r="J21" i="17"/>
  <c r="J20" i="17"/>
  <c r="J19" i="17"/>
  <c r="J18" i="17"/>
  <c r="J17" i="17"/>
  <c r="J16" i="17"/>
  <c r="J15" i="17"/>
  <c r="J14" i="17"/>
  <c r="J13" i="17"/>
  <c r="J12" i="17"/>
  <c r="J11" i="17"/>
  <c r="J10" i="17"/>
  <c r="J9" i="17"/>
  <c r="J8" i="17"/>
  <c r="J7" i="17"/>
  <c r="J6" i="17"/>
  <c r="H30" i="17"/>
  <c r="H29" i="17"/>
  <c r="H28" i="17"/>
  <c r="H27" i="17"/>
  <c r="H26" i="17"/>
  <c r="H25" i="17"/>
  <c r="H24" i="17"/>
  <c r="H23" i="17"/>
  <c r="H22" i="17"/>
  <c r="H21" i="17"/>
  <c r="H20" i="17"/>
  <c r="H19" i="17"/>
  <c r="H18" i="17"/>
  <c r="H17" i="17"/>
  <c r="H16" i="17"/>
  <c r="H15" i="17"/>
  <c r="H14" i="17"/>
  <c r="H13" i="17"/>
  <c r="H12" i="17"/>
  <c r="H11" i="17"/>
  <c r="H10" i="17"/>
  <c r="H9" i="17"/>
  <c r="H8" i="17"/>
  <c r="H7" i="17"/>
  <c r="H6" i="17"/>
  <c r="F30" i="17"/>
  <c r="F29" i="17"/>
  <c r="F28" i="17"/>
  <c r="F27" i="17"/>
  <c r="F26" i="17"/>
  <c r="F25" i="17"/>
  <c r="F24" i="17"/>
  <c r="F23" i="17"/>
  <c r="F22" i="17"/>
  <c r="F21" i="17"/>
  <c r="F20" i="17"/>
  <c r="F19" i="17"/>
  <c r="F18" i="17"/>
  <c r="F17" i="17"/>
  <c r="F16" i="17"/>
  <c r="F15" i="17"/>
  <c r="F14" i="17"/>
  <c r="F13" i="17"/>
  <c r="F12" i="17"/>
  <c r="F11" i="17"/>
  <c r="F10" i="17"/>
  <c r="F9" i="17"/>
  <c r="F8" i="17"/>
  <c r="F7" i="17"/>
  <c r="F6" i="17"/>
  <c r="D30" i="17"/>
  <c r="D29" i="17"/>
  <c r="D28" i="17"/>
  <c r="D27" i="17"/>
  <c r="D26" i="17"/>
  <c r="D25" i="17"/>
  <c r="D24" i="17"/>
  <c r="D23" i="17"/>
  <c r="D22" i="17"/>
  <c r="D21" i="17"/>
  <c r="D20" i="17"/>
  <c r="D19" i="17"/>
  <c r="D18" i="17"/>
  <c r="D17" i="17"/>
  <c r="D16" i="17"/>
  <c r="D15" i="17"/>
  <c r="D14" i="17"/>
  <c r="D13" i="17"/>
  <c r="D12" i="17"/>
  <c r="D11" i="17"/>
  <c r="D10" i="17"/>
  <c r="D9" i="17"/>
  <c r="D8" i="17"/>
  <c r="D7" i="17"/>
  <c r="O7" i="17" s="1"/>
  <c r="D6" i="17"/>
  <c r="O6" i="17" l="1"/>
  <c r="F35" i="16" l="1"/>
  <c r="G35" i="16" s="1"/>
  <c r="F34" i="16"/>
  <c r="G34" i="16" s="1"/>
  <c r="F33" i="16"/>
  <c r="G33" i="16" s="1"/>
  <c r="F32" i="16"/>
  <c r="G32" i="16" s="1"/>
  <c r="F31" i="16"/>
  <c r="G31" i="16" s="1"/>
  <c r="F30" i="16"/>
  <c r="G30" i="16" s="1"/>
  <c r="F29" i="16"/>
  <c r="G29" i="16" s="1"/>
  <c r="F28" i="16"/>
  <c r="G28" i="16" s="1"/>
  <c r="F27" i="16"/>
  <c r="G27" i="16" s="1"/>
  <c r="F26" i="16"/>
  <c r="G26" i="16" s="1"/>
  <c r="F25" i="16"/>
  <c r="G25" i="16" s="1"/>
  <c r="F24" i="16"/>
  <c r="G24" i="16" s="1"/>
  <c r="F23" i="16"/>
  <c r="G23" i="16" s="1"/>
  <c r="F22" i="16"/>
  <c r="G22" i="16" s="1"/>
  <c r="F21" i="16"/>
  <c r="G21" i="16" s="1"/>
  <c r="F20" i="16"/>
  <c r="G20" i="16" s="1"/>
  <c r="F19" i="16"/>
  <c r="G19" i="16" s="1"/>
  <c r="F18" i="16"/>
  <c r="G18" i="16" s="1"/>
  <c r="F17" i="16"/>
  <c r="G17" i="16" s="1"/>
  <c r="F16" i="16"/>
  <c r="G16" i="16" s="1"/>
  <c r="F15" i="16"/>
  <c r="G15" i="16" s="1"/>
  <c r="F14" i="16"/>
  <c r="G14" i="16" s="1"/>
  <c r="F13" i="16"/>
  <c r="G13" i="16" s="1"/>
  <c r="F12" i="16"/>
  <c r="G12" i="16" s="1"/>
  <c r="F11" i="16"/>
  <c r="G11" i="16" s="1"/>
  <c r="F10" i="16"/>
  <c r="G10" i="16" s="1"/>
  <c r="F9" i="16"/>
  <c r="G9" i="16" s="1"/>
  <c r="E8" i="16"/>
  <c r="F7" i="16"/>
  <c r="G7" i="16" s="1"/>
  <c r="E7" i="16"/>
  <c r="E6" i="16"/>
  <c r="F8" i="16" s="1"/>
  <c r="G8" i="16" s="1"/>
  <c r="E35" i="15"/>
  <c r="F35" i="15" s="1"/>
  <c r="E34" i="15"/>
  <c r="F34" i="15" s="1"/>
  <c r="E33" i="15"/>
  <c r="F33" i="15" s="1"/>
  <c r="E32" i="15"/>
  <c r="F32" i="15" s="1"/>
  <c r="E31" i="15"/>
  <c r="F31" i="15" s="1"/>
  <c r="E30" i="15"/>
  <c r="F30" i="15" s="1"/>
  <c r="F29" i="15"/>
  <c r="E29" i="15"/>
  <c r="E28" i="15"/>
  <c r="F28" i="15" s="1"/>
  <c r="E27" i="15"/>
  <c r="F27" i="15" s="1"/>
  <c r="E26" i="15"/>
  <c r="F26" i="15" s="1"/>
  <c r="F25" i="15"/>
  <c r="E25" i="15"/>
  <c r="E24" i="15"/>
  <c r="F24" i="15" s="1"/>
  <c r="E23" i="15"/>
  <c r="F23" i="15" s="1"/>
  <c r="E22" i="15"/>
  <c r="F22" i="15" s="1"/>
  <c r="F21" i="15"/>
  <c r="E21" i="15"/>
  <c r="E20" i="15"/>
  <c r="F20" i="15" s="1"/>
  <c r="E19" i="15"/>
  <c r="F19" i="15" s="1"/>
  <c r="E18" i="15"/>
  <c r="F18" i="15" s="1"/>
  <c r="F17" i="15"/>
  <c r="E17" i="15"/>
  <c r="E16" i="15"/>
  <c r="F16" i="15" s="1"/>
  <c r="E15" i="15"/>
  <c r="F15" i="15" s="1"/>
  <c r="E14" i="15"/>
  <c r="F14" i="15" s="1"/>
  <c r="F13" i="15"/>
  <c r="E13" i="15"/>
  <c r="E12" i="15"/>
  <c r="F12" i="15" s="1"/>
  <c r="E11" i="15"/>
  <c r="F11" i="15" s="1"/>
  <c r="E10" i="15"/>
  <c r="F10" i="15" s="1"/>
  <c r="F9" i="15"/>
  <c r="E9" i="15"/>
  <c r="E8" i="15"/>
  <c r="F8" i="15" s="1"/>
  <c r="E7" i="15"/>
  <c r="F7" i="15" s="1"/>
  <c r="E6" i="15"/>
  <c r="F6" i="15" s="1"/>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6" i="11"/>
  <c r="F6" i="11"/>
  <c r="G6" i="11" s="1"/>
  <c r="E35" i="11"/>
  <c r="F35" i="11" s="1"/>
  <c r="G35" i="11" s="1"/>
  <c r="E34" i="11"/>
  <c r="F34" i="11" s="1"/>
  <c r="G34" i="11" s="1"/>
  <c r="F33" i="11"/>
  <c r="G33" i="11" s="1"/>
  <c r="E33" i="11"/>
  <c r="E32" i="11"/>
  <c r="F32" i="11" s="1"/>
  <c r="G32" i="11" s="1"/>
  <c r="E31" i="11"/>
  <c r="F31" i="11" s="1"/>
  <c r="G31" i="11" s="1"/>
  <c r="E30" i="11"/>
  <c r="F30" i="11" s="1"/>
  <c r="G30" i="11" s="1"/>
  <c r="F29" i="11"/>
  <c r="G29" i="11" s="1"/>
  <c r="E29" i="11"/>
  <c r="E28" i="11"/>
  <c r="F28" i="11" s="1"/>
  <c r="G28" i="11" s="1"/>
  <c r="E27" i="11"/>
  <c r="F27" i="11" s="1"/>
  <c r="G27" i="11" s="1"/>
  <c r="E26" i="11"/>
  <c r="F26" i="11" s="1"/>
  <c r="G26" i="11" s="1"/>
  <c r="F25" i="11"/>
  <c r="G25" i="11" s="1"/>
  <c r="E25" i="11"/>
  <c r="E24" i="11"/>
  <c r="F24" i="11" s="1"/>
  <c r="G24" i="11" s="1"/>
  <c r="E23" i="11"/>
  <c r="F23" i="11" s="1"/>
  <c r="G23" i="11" s="1"/>
  <c r="E22" i="11"/>
  <c r="F22" i="11" s="1"/>
  <c r="G22" i="11" s="1"/>
  <c r="F21" i="11"/>
  <c r="G21" i="11" s="1"/>
  <c r="E21" i="11"/>
  <c r="E20" i="11"/>
  <c r="F20" i="11" s="1"/>
  <c r="G20" i="11" s="1"/>
  <c r="E19" i="11"/>
  <c r="F19" i="11" s="1"/>
  <c r="G19" i="11" s="1"/>
  <c r="E18" i="11"/>
  <c r="F18" i="11" s="1"/>
  <c r="G18" i="11" s="1"/>
  <c r="F17" i="11"/>
  <c r="G17" i="11" s="1"/>
  <c r="E17" i="11"/>
  <c r="E16" i="11"/>
  <c r="F16" i="11" s="1"/>
  <c r="G16" i="11" s="1"/>
  <c r="E15" i="11"/>
  <c r="F15" i="11" s="1"/>
  <c r="G15" i="11" s="1"/>
  <c r="E14" i="11"/>
  <c r="F14" i="11" s="1"/>
  <c r="G14" i="11" s="1"/>
  <c r="F13" i="11"/>
  <c r="G13" i="11" s="1"/>
  <c r="E13" i="11"/>
  <c r="E12" i="11"/>
  <c r="F12" i="11" s="1"/>
  <c r="G12" i="11" s="1"/>
  <c r="E11" i="11"/>
  <c r="F11" i="11" s="1"/>
  <c r="G11" i="11" s="1"/>
  <c r="E10" i="11"/>
  <c r="F10" i="11" s="1"/>
  <c r="G10" i="11" s="1"/>
  <c r="F9" i="11"/>
  <c r="G9" i="11" s="1"/>
  <c r="E9" i="11"/>
  <c r="E8" i="11"/>
  <c r="F8" i="11" s="1"/>
  <c r="G8" i="11" s="1"/>
  <c r="E7" i="11"/>
  <c r="F7" i="11" s="1"/>
  <c r="G7" i="11" s="1"/>
  <c r="F35" i="10"/>
  <c r="G35" i="10" s="1"/>
  <c r="E35" i="10"/>
  <c r="E34" i="10"/>
  <c r="F34" i="10" s="1"/>
  <c r="G34" i="10" s="1"/>
  <c r="F33" i="10"/>
  <c r="G33" i="10" s="1"/>
  <c r="E33" i="10"/>
  <c r="E32" i="10"/>
  <c r="F32" i="10" s="1"/>
  <c r="G32" i="10" s="1"/>
  <c r="F31" i="10"/>
  <c r="G31" i="10" s="1"/>
  <c r="E31" i="10"/>
  <c r="E30" i="10"/>
  <c r="F30" i="10" s="1"/>
  <c r="G30" i="10" s="1"/>
  <c r="F29" i="10"/>
  <c r="G29" i="10" s="1"/>
  <c r="E29" i="10"/>
  <c r="E28" i="10"/>
  <c r="F28" i="10" s="1"/>
  <c r="G28" i="10" s="1"/>
  <c r="F27" i="10"/>
  <c r="G27" i="10" s="1"/>
  <c r="E27" i="10"/>
  <c r="E26" i="10"/>
  <c r="F26" i="10" s="1"/>
  <c r="G26" i="10" s="1"/>
  <c r="F25" i="10"/>
  <c r="G25" i="10" s="1"/>
  <c r="E25" i="10"/>
  <c r="E24" i="10"/>
  <c r="F24" i="10" s="1"/>
  <c r="G24" i="10" s="1"/>
  <c r="F23" i="10"/>
  <c r="G23" i="10" s="1"/>
  <c r="E23" i="10"/>
  <c r="E22" i="10"/>
  <c r="F22" i="10" s="1"/>
  <c r="G22" i="10" s="1"/>
  <c r="F21" i="10"/>
  <c r="G21" i="10" s="1"/>
  <c r="E21" i="10"/>
  <c r="E20" i="10"/>
  <c r="F20" i="10" s="1"/>
  <c r="G20" i="10" s="1"/>
  <c r="F19" i="10"/>
  <c r="G19" i="10" s="1"/>
  <c r="E19" i="10"/>
  <c r="E18" i="10"/>
  <c r="F18" i="10" s="1"/>
  <c r="G18" i="10" s="1"/>
  <c r="F17" i="10"/>
  <c r="G17" i="10" s="1"/>
  <c r="E17" i="10"/>
  <c r="E16" i="10"/>
  <c r="F16" i="10" s="1"/>
  <c r="G16" i="10" s="1"/>
  <c r="F15" i="10"/>
  <c r="G15" i="10" s="1"/>
  <c r="E15" i="10"/>
  <c r="E14" i="10"/>
  <c r="F14" i="10" s="1"/>
  <c r="G14" i="10" s="1"/>
  <c r="F13" i="10"/>
  <c r="G13" i="10" s="1"/>
  <c r="E13" i="10"/>
  <c r="E12" i="10"/>
  <c r="F12" i="10" s="1"/>
  <c r="G12" i="10" s="1"/>
  <c r="F11" i="10"/>
  <c r="G11" i="10" s="1"/>
  <c r="E11" i="10"/>
  <c r="E10" i="10"/>
  <c r="F10" i="10" s="1"/>
  <c r="G10" i="10" s="1"/>
  <c r="F9" i="10"/>
  <c r="G9" i="10" s="1"/>
  <c r="E9" i="10"/>
  <c r="E8" i="10"/>
  <c r="F8" i="10" s="1"/>
  <c r="G8" i="10" s="1"/>
  <c r="F7" i="10"/>
  <c r="G7" i="10" s="1"/>
  <c r="E7" i="10"/>
  <c r="E6" i="10"/>
  <c r="F6" i="10" s="1"/>
  <c r="G6" i="10" s="1"/>
  <c r="E35" i="9"/>
  <c r="F35" i="9" s="1"/>
  <c r="G35" i="9" s="1"/>
  <c r="E34" i="9"/>
  <c r="F34" i="9" s="1"/>
  <c r="G34" i="9" s="1"/>
  <c r="E33" i="9"/>
  <c r="F33" i="9" s="1"/>
  <c r="G33" i="9" s="1"/>
  <c r="F32" i="9"/>
  <c r="G32" i="9" s="1"/>
  <c r="E32" i="9"/>
  <c r="E31" i="9"/>
  <c r="F31" i="9" s="1"/>
  <c r="G31" i="9" s="1"/>
  <c r="E30" i="9"/>
  <c r="F30" i="9" s="1"/>
  <c r="G30" i="9" s="1"/>
  <c r="E29" i="9"/>
  <c r="F29" i="9" s="1"/>
  <c r="G29" i="9" s="1"/>
  <c r="E28" i="9"/>
  <c r="F28" i="9" s="1"/>
  <c r="G28" i="9" s="1"/>
  <c r="E27" i="9"/>
  <c r="F27" i="9" s="1"/>
  <c r="G27" i="9" s="1"/>
  <c r="E26" i="9"/>
  <c r="F26" i="9" s="1"/>
  <c r="G26" i="9" s="1"/>
  <c r="E25" i="9"/>
  <c r="F25" i="9" s="1"/>
  <c r="G25" i="9" s="1"/>
  <c r="E24" i="9"/>
  <c r="F24" i="9" s="1"/>
  <c r="G24" i="9" s="1"/>
  <c r="E23" i="9"/>
  <c r="F23" i="9" s="1"/>
  <c r="G23" i="9" s="1"/>
  <c r="E22" i="9"/>
  <c r="F22" i="9" s="1"/>
  <c r="G22" i="9" s="1"/>
  <c r="E21" i="9"/>
  <c r="F21" i="9" s="1"/>
  <c r="G21" i="9" s="1"/>
  <c r="E20" i="9"/>
  <c r="F20" i="9" s="1"/>
  <c r="G20" i="9" s="1"/>
  <c r="E19" i="9"/>
  <c r="F19" i="9" s="1"/>
  <c r="G19" i="9" s="1"/>
  <c r="E18" i="9"/>
  <c r="F18" i="9" s="1"/>
  <c r="G18" i="9" s="1"/>
  <c r="E17" i="9"/>
  <c r="F17" i="9" s="1"/>
  <c r="G17" i="9" s="1"/>
  <c r="F16" i="9"/>
  <c r="G16" i="9" s="1"/>
  <c r="E16" i="9"/>
  <c r="E15" i="9"/>
  <c r="F15" i="9" s="1"/>
  <c r="G15" i="9" s="1"/>
  <c r="E14" i="9"/>
  <c r="F14" i="9" s="1"/>
  <c r="G14" i="9" s="1"/>
  <c r="E13" i="9"/>
  <c r="F13" i="9" s="1"/>
  <c r="G13" i="9" s="1"/>
  <c r="E12" i="9"/>
  <c r="F12" i="9" s="1"/>
  <c r="G12" i="9" s="1"/>
  <c r="E11" i="9"/>
  <c r="F11" i="9" s="1"/>
  <c r="G11" i="9" s="1"/>
  <c r="E10" i="9"/>
  <c r="F10" i="9" s="1"/>
  <c r="G10" i="9" s="1"/>
  <c r="E9" i="9"/>
  <c r="F9" i="9" s="1"/>
  <c r="G9" i="9" s="1"/>
  <c r="E8" i="9"/>
  <c r="F8" i="9" s="1"/>
  <c r="G8" i="9" s="1"/>
  <c r="E7" i="9"/>
  <c r="F7" i="9" s="1"/>
  <c r="G7" i="9" s="1"/>
  <c r="E6" i="9"/>
  <c r="F6" i="9" s="1"/>
  <c r="G6" i="9" s="1"/>
  <c r="E35" i="8"/>
  <c r="F35" i="8" s="1"/>
  <c r="G35" i="8" s="1"/>
  <c r="E34" i="8"/>
  <c r="F34" i="8" s="1"/>
  <c r="G34" i="8" s="1"/>
  <c r="E33" i="8"/>
  <c r="F33" i="8" s="1"/>
  <c r="G33" i="8" s="1"/>
  <c r="F32" i="8"/>
  <c r="G32" i="8" s="1"/>
  <c r="E32" i="8"/>
  <c r="E31" i="8"/>
  <c r="F31" i="8" s="1"/>
  <c r="G31" i="8" s="1"/>
  <c r="E30" i="8"/>
  <c r="F30" i="8" s="1"/>
  <c r="G30" i="8" s="1"/>
  <c r="E29" i="8"/>
  <c r="F29" i="8" s="1"/>
  <c r="G29" i="8" s="1"/>
  <c r="E28" i="8"/>
  <c r="F28" i="8" s="1"/>
  <c r="G28" i="8" s="1"/>
  <c r="E27" i="8"/>
  <c r="F27" i="8" s="1"/>
  <c r="G27" i="8" s="1"/>
  <c r="E26" i="8"/>
  <c r="F26" i="8" s="1"/>
  <c r="G26" i="8" s="1"/>
  <c r="E25" i="8"/>
  <c r="F25" i="8" s="1"/>
  <c r="G25" i="8" s="1"/>
  <c r="E24" i="8"/>
  <c r="F24" i="8" s="1"/>
  <c r="G24" i="8" s="1"/>
  <c r="E23" i="8"/>
  <c r="F23" i="8" s="1"/>
  <c r="G23" i="8" s="1"/>
  <c r="E22" i="8"/>
  <c r="F22" i="8" s="1"/>
  <c r="G22" i="8" s="1"/>
  <c r="E21" i="8"/>
  <c r="F21" i="8" s="1"/>
  <c r="G21" i="8" s="1"/>
  <c r="E20" i="8"/>
  <c r="F20" i="8" s="1"/>
  <c r="G20" i="8" s="1"/>
  <c r="E19" i="8"/>
  <c r="F19" i="8" s="1"/>
  <c r="G19" i="8" s="1"/>
  <c r="E18" i="8"/>
  <c r="F18" i="8" s="1"/>
  <c r="G18" i="8" s="1"/>
  <c r="E17" i="8"/>
  <c r="F17" i="8" s="1"/>
  <c r="G17" i="8" s="1"/>
  <c r="F16" i="8"/>
  <c r="G16" i="8" s="1"/>
  <c r="E16" i="8"/>
  <c r="E15" i="8"/>
  <c r="F15" i="8" s="1"/>
  <c r="G15" i="8" s="1"/>
  <c r="E14" i="8"/>
  <c r="F14" i="8" s="1"/>
  <c r="G14" i="8" s="1"/>
  <c r="E13" i="8"/>
  <c r="F13" i="8" s="1"/>
  <c r="G13" i="8" s="1"/>
  <c r="E12" i="8"/>
  <c r="F12" i="8" s="1"/>
  <c r="G12" i="8" s="1"/>
  <c r="E11" i="8"/>
  <c r="F11" i="8" s="1"/>
  <c r="G11" i="8" s="1"/>
  <c r="E10" i="8"/>
  <c r="F10" i="8" s="1"/>
  <c r="G10" i="8" s="1"/>
  <c r="E9" i="8"/>
  <c r="F9" i="8" s="1"/>
  <c r="G9" i="8" s="1"/>
  <c r="E8" i="8"/>
  <c r="F8" i="8" s="1"/>
  <c r="G8" i="8" s="1"/>
  <c r="E7" i="8"/>
  <c r="F7" i="8" s="1"/>
  <c r="G7" i="8" s="1"/>
  <c r="E6" i="8"/>
  <c r="F6" i="8" s="1"/>
  <c r="G6" i="8" s="1"/>
  <c r="F6" i="7"/>
  <c r="G6" i="7" s="1"/>
  <c r="E35" i="7"/>
  <c r="F35" i="7" s="1"/>
  <c r="G35" i="7" s="1"/>
  <c r="E34" i="7"/>
  <c r="F34" i="7" s="1"/>
  <c r="G34" i="7" s="1"/>
  <c r="E33" i="7"/>
  <c r="F33" i="7" s="1"/>
  <c r="G33" i="7" s="1"/>
  <c r="E32" i="7"/>
  <c r="F32" i="7" s="1"/>
  <c r="G32" i="7" s="1"/>
  <c r="F31" i="7"/>
  <c r="G31" i="7" s="1"/>
  <c r="E31" i="7"/>
  <c r="E30" i="7"/>
  <c r="F30" i="7" s="1"/>
  <c r="G30" i="7" s="1"/>
  <c r="E29" i="7"/>
  <c r="F29" i="7" s="1"/>
  <c r="G29" i="7" s="1"/>
  <c r="E28" i="7"/>
  <c r="F28" i="7" s="1"/>
  <c r="G28" i="7" s="1"/>
  <c r="E27" i="7"/>
  <c r="F27" i="7" s="1"/>
  <c r="G27" i="7" s="1"/>
  <c r="E26" i="7"/>
  <c r="F26" i="7" s="1"/>
  <c r="G26" i="7" s="1"/>
  <c r="F25" i="7"/>
  <c r="G25" i="7" s="1"/>
  <c r="E25" i="7"/>
  <c r="E24" i="7"/>
  <c r="F24" i="7" s="1"/>
  <c r="G24" i="7" s="1"/>
  <c r="E23" i="7"/>
  <c r="F23" i="7" s="1"/>
  <c r="G23" i="7" s="1"/>
  <c r="E22" i="7"/>
  <c r="F22" i="7" s="1"/>
  <c r="G22" i="7" s="1"/>
  <c r="E21" i="7"/>
  <c r="F21" i="7" s="1"/>
  <c r="G21" i="7" s="1"/>
  <c r="E20" i="7"/>
  <c r="F20" i="7" s="1"/>
  <c r="G20" i="7" s="1"/>
  <c r="E19" i="7"/>
  <c r="F19" i="7" s="1"/>
  <c r="G19" i="7" s="1"/>
  <c r="E18" i="7"/>
  <c r="F18" i="7" s="1"/>
  <c r="G18" i="7" s="1"/>
  <c r="F17" i="7"/>
  <c r="G17" i="7" s="1"/>
  <c r="E17" i="7"/>
  <c r="E16" i="7"/>
  <c r="F16" i="7" s="1"/>
  <c r="G16" i="7" s="1"/>
  <c r="E15" i="7"/>
  <c r="F15" i="7" s="1"/>
  <c r="G15" i="7" s="1"/>
  <c r="E14" i="7"/>
  <c r="F14" i="7" s="1"/>
  <c r="G14" i="7" s="1"/>
  <c r="E13" i="7"/>
  <c r="F13" i="7" s="1"/>
  <c r="G13" i="7" s="1"/>
  <c r="E12" i="7"/>
  <c r="F12" i="7" s="1"/>
  <c r="G12" i="7" s="1"/>
  <c r="E11" i="7"/>
  <c r="F11" i="7" s="1"/>
  <c r="G11" i="7" s="1"/>
  <c r="E10" i="7"/>
  <c r="F10" i="7" s="1"/>
  <c r="G10" i="7" s="1"/>
  <c r="F9" i="7"/>
  <c r="G9" i="7" s="1"/>
  <c r="E9" i="7"/>
  <c r="E8" i="7"/>
  <c r="F8" i="7" s="1"/>
  <c r="G8" i="7" s="1"/>
  <c r="E7" i="7"/>
  <c r="F7" i="7" s="1"/>
  <c r="G7" i="7" s="1"/>
  <c r="E11" i="3"/>
  <c r="E12" i="3"/>
  <c r="F12" i="3" s="1"/>
  <c r="G12" i="3" s="1"/>
  <c r="E13" i="3"/>
  <c r="E14" i="3"/>
  <c r="E15" i="3"/>
  <c r="E16" i="3"/>
  <c r="F16" i="3" s="1"/>
  <c r="G16" i="3" s="1"/>
  <c r="E17" i="3"/>
  <c r="E18" i="3"/>
  <c r="F18" i="3" s="1"/>
  <c r="G18" i="3" s="1"/>
  <c r="E19" i="3"/>
  <c r="E20" i="3"/>
  <c r="F20" i="3" s="1"/>
  <c r="G20" i="3" s="1"/>
  <c r="E21" i="3"/>
  <c r="E22" i="3"/>
  <c r="E23" i="3"/>
  <c r="E24" i="3"/>
  <c r="F24" i="3" s="1"/>
  <c r="G24" i="3" s="1"/>
  <c r="E25" i="3"/>
  <c r="E26" i="3"/>
  <c r="F26" i="3" s="1"/>
  <c r="G26" i="3" s="1"/>
  <c r="E27" i="3"/>
  <c r="E28" i="3"/>
  <c r="F28" i="3" s="1"/>
  <c r="G28" i="3" s="1"/>
  <c r="E29" i="3"/>
  <c r="E30" i="3"/>
  <c r="E31" i="3"/>
  <c r="E32" i="3"/>
  <c r="F32" i="3" s="1"/>
  <c r="G32" i="3" s="1"/>
  <c r="E33" i="3"/>
  <c r="E34" i="3"/>
  <c r="F34" i="3" s="1"/>
  <c r="G34" i="3" s="1"/>
  <c r="E35" i="3"/>
  <c r="F30" i="3"/>
  <c r="G30" i="3" s="1"/>
  <c r="F22" i="3"/>
  <c r="G22" i="3" s="1"/>
  <c r="F14" i="3"/>
  <c r="G14" i="3" s="1"/>
  <c r="F35" i="3"/>
  <c r="G35" i="3" s="1"/>
  <c r="F33" i="3"/>
  <c r="G33" i="3" s="1"/>
  <c r="F31" i="3"/>
  <c r="G31" i="3" s="1"/>
  <c r="F29" i="3"/>
  <c r="G29" i="3" s="1"/>
  <c r="F27" i="3"/>
  <c r="G27" i="3" s="1"/>
  <c r="F25" i="3"/>
  <c r="G25" i="3" s="1"/>
  <c r="F23" i="3"/>
  <c r="G23" i="3" s="1"/>
  <c r="F21" i="3"/>
  <c r="G21" i="3" s="1"/>
  <c r="F19" i="3"/>
  <c r="G19" i="3" s="1"/>
  <c r="F17" i="3"/>
  <c r="G17" i="3" s="1"/>
  <c r="F15" i="3"/>
  <c r="G15" i="3" s="1"/>
  <c r="F13" i="3"/>
  <c r="G13" i="3" s="1"/>
  <c r="F11" i="3"/>
  <c r="G11" i="3" s="1"/>
  <c r="E10" i="3"/>
  <c r="E9" i="3"/>
  <c r="E8" i="3"/>
  <c r="E7" i="3"/>
  <c r="E35" i="6"/>
  <c r="F35" i="6" s="1"/>
  <c r="E34" i="6"/>
  <c r="F34" i="6" s="1"/>
  <c r="E33" i="6"/>
  <c r="F33" i="6" s="1"/>
  <c r="E32" i="6"/>
  <c r="F32" i="6" s="1"/>
  <c r="E31" i="6"/>
  <c r="F31" i="6" s="1"/>
  <c r="E30" i="6"/>
  <c r="F30" i="6" s="1"/>
  <c r="E29" i="6"/>
  <c r="F29" i="6" s="1"/>
  <c r="E28" i="6"/>
  <c r="F28" i="6" s="1"/>
  <c r="E27" i="6"/>
  <c r="F27" i="6" s="1"/>
  <c r="E26" i="6"/>
  <c r="F26" i="6" s="1"/>
  <c r="E25" i="6"/>
  <c r="F25" i="6" s="1"/>
  <c r="E24" i="6"/>
  <c r="F24" i="6" s="1"/>
  <c r="E23" i="6"/>
  <c r="F23" i="6" s="1"/>
  <c r="E22" i="6"/>
  <c r="F22" i="6" s="1"/>
  <c r="E21" i="6"/>
  <c r="F21" i="6" s="1"/>
  <c r="E20" i="6"/>
  <c r="F20" i="6" s="1"/>
  <c r="E19" i="6"/>
  <c r="F19" i="6" s="1"/>
  <c r="E18" i="6"/>
  <c r="F18" i="6" s="1"/>
  <c r="E17" i="6"/>
  <c r="F17" i="6" s="1"/>
  <c r="E16" i="6"/>
  <c r="F16" i="6" s="1"/>
  <c r="E15" i="6"/>
  <c r="F15" i="6" s="1"/>
  <c r="E14" i="6"/>
  <c r="F14" i="6" s="1"/>
  <c r="E13" i="6"/>
  <c r="F13" i="6" s="1"/>
  <c r="E12" i="6"/>
  <c r="F12" i="6" s="1"/>
  <c r="E11" i="6"/>
  <c r="F11" i="6" s="1"/>
  <c r="E10" i="6"/>
  <c r="F10" i="6" s="1"/>
  <c r="E9" i="6"/>
  <c r="F9" i="6" s="1"/>
  <c r="E8" i="6"/>
  <c r="F8" i="6" s="1"/>
  <c r="E7" i="6"/>
  <c r="F7" i="6" s="1"/>
  <c r="E6" i="6"/>
  <c r="F6" i="6" s="1"/>
  <c r="E35" i="5"/>
  <c r="F35" i="5" s="1"/>
  <c r="E34" i="5"/>
  <c r="F34" i="5" s="1"/>
  <c r="E33" i="5"/>
  <c r="F33" i="5" s="1"/>
  <c r="E32" i="5"/>
  <c r="F32" i="5" s="1"/>
  <c r="E31" i="5"/>
  <c r="F31" i="5" s="1"/>
  <c r="E30" i="5"/>
  <c r="F30" i="5" s="1"/>
  <c r="E29" i="5"/>
  <c r="F29" i="5" s="1"/>
  <c r="E28" i="5"/>
  <c r="F28" i="5" s="1"/>
  <c r="E27" i="5"/>
  <c r="F27" i="5" s="1"/>
  <c r="E26" i="5"/>
  <c r="F26" i="5" s="1"/>
  <c r="E25" i="5"/>
  <c r="F25" i="5" s="1"/>
  <c r="E24" i="5"/>
  <c r="F24" i="5" s="1"/>
  <c r="E23" i="5"/>
  <c r="F23" i="5" s="1"/>
  <c r="E22" i="5"/>
  <c r="F22" i="5" s="1"/>
  <c r="E21" i="5"/>
  <c r="F21" i="5" s="1"/>
  <c r="E20" i="5"/>
  <c r="F20" i="5" s="1"/>
  <c r="E19" i="5"/>
  <c r="F19" i="5" s="1"/>
  <c r="E18" i="5"/>
  <c r="F18" i="5" s="1"/>
  <c r="E17" i="5"/>
  <c r="F17" i="5" s="1"/>
  <c r="E16" i="5"/>
  <c r="F16" i="5" s="1"/>
  <c r="E15" i="5"/>
  <c r="F15" i="5" s="1"/>
  <c r="E14" i="5"/>
  <c r="F14" i="5" s="1"/>
  <c r="E13" i="5"/>
  <c r="F13" i="5" s="1"/>
  <c r="E12" i="5"/>
  <c r="F12" i="5" s="1"/>
  <c r="E11" i="5"/>
  <c r="F11" i="5" s="1"/>
  <c r="E10" i="5"/>
  <c r="F10" i="5" s="1"/>
  <c r="E9" i="5"/>
  <c r="F9" i="5" s="1"/>
  <c r="E8" i="5"/>
  <c r="F8" i="5" s="1"/>
  <c r="E7" i="5"/>
  <c r="F7" i="5" s="1"/>
  <c r="E6" i="5"/>
  <c r="F6" i="5" s="1"/>
  <c r="F6" i="16" l="1"/>
  <c r="G6" i="16" s="1"/>
  <c r="F10" i="3"/>
  <c r="G10" i="3" s="1"/>
  <c r="F7" i="3"/>
  <c r="G7" i="3" s="1"/>
  <c r="F8" i="3"/>
  <c r="G8" i="3" s="1"/>
  <c r="F9" i="3"/>
  <c r="G9" i="3" s="1"/>
  <c r="F6" i="3"/>
  <c r="G6" i="3" s="1"/>
  <c r="E6" i="2" l="1"/>
  <c r="F6" i="2" s="1"/>
  <c r="E35" i="2"/>
  <c r="F35" i="2" s="1"/>
  <c r="E34" i="2"/>
  <c r="F34" i="2" s="1"/>
  <c r="E33" i="2"/>
  <c r="F33" i="2"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E15" i="2"/>
  <c r="F15" i="2" s="1"/>
  <c r="E14" i="2"/>
  <c r="F14" i="2" s="1"/>
  <c r="E13" i="2"/>
  <c r="F13" i="2" s="1"/>
  <c r="E12" i="2"/>
  <c r="F12" i="2" s="1"/>
  <c r="E11" i="2"/>
  <c r="F11" i="2" s="1"/>
  <c r="E10" i="2"/>
  <c r="F10" i="2" s="1"/>
  <c r="E9" i="2"/>
  <c r="F9" i="2" s="1"/>
  <c r="E8" i="2"/>
  <c r="F8" i="2" s="1"/>
  <c r="E7" i="2"/>
  <c r="F7" i="2" s="1"/>
  <c r="O30" i="17" l="1"/>
  <c r="O29" i="17"/>
  <c r="O28" i="17"/>
  <c r="O27" i="17"/>
  <c r="O26" i="17"/>
  <c r="O25" i="17"/>
  <c r="O24" i="17"/>
  <c r="O23" i="17"/>
  <c r="O22" i="17"/>
  <c r="O21" i="17"/>
  <c r="O20" i="17"/>
  <c r="O19" i="17"/>
  <c r="O18" i="17"/>
  <c r="O17" i="17"/>
  <c r="O16" i="17"/>
  <c r="O15" i="17"/>
  <c r="O14" i="17"/>
  <c r="O13" i="17"/>
  <c r="O12" i="17"/>
  <c r="O11" i="17"/>
  <c r="O10" i="17"/>
  <c r="O9" i="17"/>
  <c r="O8" i="17"/>
</calcChain>
</file>

<file path=xl/sharedStrings.xml><?xml version="1.0" encoding="utf-8"?>
<sst xmlns="http://schemas.openxmlformats.org/spreadsheetml/2006/main" count="477" uniqueCount="96">
  <si>
    <t>Individuelle klasser:</t>
  </si>
  <si>
    <t>Dressur</t>
  </si>
  <si>
    <t>Spring</t>
  </si>
  <si>
    <t>Forhindringsbane*</t>
  </si>
  <si>
    <t>LC, åben for 4-7 årige</t>
  </si>
  <si>
    <t>20cm, 6-8 forhindringer, åben for 4-7 årige</t>
  </si>
  <si>
    <t>Let 6-8 forhindringer, åben for 4-7 årige</t>
  </si>
  <si>
    <t>MB, åben for 8-12 årige</t>
  </si>
  <si>
    <t>40cm, 8-10 forhindringer, åben for 8-12 årige</t>
  </si>
  <si>
    <t>Middel 8-10 forhindringer, åben for 8-12 årige</t>
  </si>
  <si>
    <t>Grand Prix, åben for 13-16 årige</t>
  </si>
  <si>
    <t>60cm, 10-12 forhindringer, åben for 13-16 årige</t>
  </si>
  <si>
    <t>Svær 10-12 forhindringer, åben for 13-16 årige</t>
  </si>
  <si>
    <t xml:space="preserve">*se i nedenstående skema hvilke forhindringer der kan indgå i de forskellige klasser. </t>
  </si>
  <si>
    <t>Klasser for par:</t>
  </si>
  <si>
    <t>Dressur pas-de-deux*</t>
  </si>
  <si>
    <t>Stafetspringning</t>
  </si>
  <si>
    <t>Ponygames**</t>
  </si>
  <si>
    <t>LC, åben for 4-12 årige</t>
  </si>
  <si>
    <t>40cm, 8-10 forhindringer, åben for 4-12 årige</t>
  </si>
  <si>
    <t>Let: 4-6 lege, åben for 4-12 årige</t>
  </si>
  <si>
    <t>MB, åben for 8-16 årige</t>
  </si>
  <si>
    <t>60cm, 10-12 forhindringer, åben for 8-16 årige</t>
  </si>
  <si>
    <t>Middel, 6-8 lege, åben for 8-16 årige</t>
  </si>
  <si>
    <t>*den ene rytter rider dressurprogrammet spejlvendt</t>
  </si>
  <si>
    <t>**se i nedenstående skema hvilke lege der kan indgå i de to klasser</t>
  </si>
  <si>
    <t>Pointsystem og resultater</t>
  </si>
  <si>
    <t>Individuelle klasser</t>
  </si>
  <si>
    <t>Klasser for par</t>
  </si>
  <si>
    <t>10 point til nr. 1</t>
  </si>
  <si>
    <t>20 point til nr. 1</t>
  </si>
  <si>
    <t>9 point til nr. 2</t>
  </si>
  <si>
    <t>18 point til nr. 2</t>
  </si>
  <si>
    <t>8 point til nr. 3</t>
  </si>
  <si>
    <t>16 point til nr. 3</t>
  </si>
  <si>
    <t xml:space="preserve">Osv. </t>
  </si>
  <si>
    <t>Ved mere end 10 deltagere tildeles resterende efter nr. 10, 1 point</t>
  </si>
  <si>
    <t>Ved mere end 10 deltagere tildeles resterende efter nr. 10, 2 point</t>
  </si>
  <si>
    <t>Ved ligeplacerede på f.eks. 2 pladsen udgår de næste placeringer alt afhængig af antal ligeplacerede.</t>
  </si>
  <si>
    <t xml:space="preserve">Eks 1.: 1. plads 10 point, 2 ligeplacerede på 2. pladsen 9 point, 4. pladsen 7 point. </t>
  </si>
  <si>
    <t>Eks 2: 1. plads 10 point, 2. plads 9 point, 3 ligeplacerede på 3. pladsen 8 point, 6. plads 5 point</t>
  </si>
  <si>
    <t>Individuel dressur</t>
  </si>
  <si>
    <t>LC</t>
  </si>
  <si>
    <t>start nr.</t>
  </si>
  <si>
    <t>Klub nr.</t>
  </si>
  <si>
    <t>Resultat i point</t>
  </si>
  <si>
    <t>Resultat i %</t>
  </si>
  <si>
    <t>Tildelt point</t>
  </si>
  <si>
    <t>Grand Prix</t>
  </si>
  <si>
    <t>Åben for 13-16 år</t>
  </si>
  <si>
    <t>MB</t>
  </si>
  <si>
    <t>Åben for 8-12 år</t>
  </si>
  <si>
    <t>20 cm</t>
  </si>
  <si>
    <t>40 cm</t>
  </si>
  <si>
    <t>60 cm</t>
  </si>
  <si>
    <t>6-8 forhindringer</t>
  </si>
  <si>
    <t>8-10 forhindringer</t>
  </si>
  <si>
    <t>10-12 forhindringer</t>
  </si>
  <si>
    <t xml:space="preserve">Individuel Forhindringsbane </t>
  </si>
  <si>
    <t>Let</t>
  </si>
  <si>
    <t>Individuel spring</t>
  </si>
  <si>
    <t>Middel</t>
  </si>
  <si>
    <t>Svær</t>
  </si>
  <si>
    <t>Par - Pas de deux</t>
  </si>
  <si>
    <t xml:space="preserve">Eks 1.: 1. plads 20 point, 2 ligeplacerede på 2. pladsen 18 point, 4. pladsen 14 point. </t>
  </si>
  <si>
    <t>Eks 2: 1. plads 20 point, 2. plads 18 point, 3 ligeplacerede på 3. pladsen 16 point, 6. plads 12 point</t>
  </si>
  <si>
    <t>Par-stafetspring</t>
  </si>
  <si>
    <t>Par-ponygames</t>
  </si>
  <si>
    <t>4-6 lege</t>
  </si>
  <si>
    <t>Point</t>
  </si>
  <si>
    <t xml:space="preserve">Tid </t>
  </si>
  <si>
    <t>leg 1.</t>
  </si>
  <si>
    <t>leg 2.</t>
  </si>
  <si>
    <t>leg 3.</t>
  </si>
  <si>
    <t>leg 4.</t>
  </si>
  <si>
    <t>leg 5.</t>
  </si>
  <si>
    <t>leg 6.</t>
  </si>
  <si>
    <t>Point i alt</t>
  </si>
  <si>
    <t>6-8 lege</t>
  </si>
  <si>
    <t>leg 7.</t>
  </si>
  <si>
    <t>leg 8.</t>
  </si>
  <si>
    <t>Placering</t>
  </si>
  <si>
    <t>Tid på banen i sek.</t>
  </si>
  <si>
    <t>Antal Fejl på banen i sek. (1 bom= 4 sek)</t>
  </si>
  <si>
    <t xml:space="preserve">Tid i alt </t>
  </si>
  <si>
    <t>Når resultat for antal deltager i klassen er tastet ind, slet da alle resterende 0 i kolonnen "Tid i alt" . Herefter retter PLACERING rækkefølgen sig ind.</t>
  </si>
  <si>
    <t>skriv kun i de gule felter</t>
  </si>
  <si>
    <t>Antal fejl på banen i sek.( 1 fejl= 4 sek.)</t>
  </si>
  <si>
    <t>Når resultat for antal deltager i klassen er tastet ind, indtast PLACERING rækkefølgen udfra tallene i "Point i alt". Herefter tildeler arket selv Pointsystem</t>
  </si>
  <si>
    <t>ved udfordringer med excelarket, kontakt Eva Iversholt på mail: esi@rideforbund.dk eller tlf. 21486159</t>
  </si>
  <si>
    <t>Åben for alle</t>
  </si>
  <si>
    <t>Åben for 8 år og ældre</t>
  </si>
  <si>
    <t>Åben for: Op til 12 år</t>
  </si>
  <si>
    <t>Åben for: Op til 7 år</t>
  </si>
  <si>
    <t>30 cm</t>
  </si>
  <si>
    <t>50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</si>
</sst>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u/>
      <sz val="11"/>
      <color theme="1"/>
      <name val="Arial Narrow"/>
      <family val="2"/>
    </font>
    <font>
      <sz val="11"/>
      <color theme="1"/>
      <name val="Arial Narrow"/>
      <family val="2"/>
    </font>
    <font>
      <b/>
      <sz val="11"/>
      <color theme="1"/>
      <name val="Arial Narrow"/>
      <family val="2"/>
    </font>
    <font>
      <sz val="11"/>
      <color theme="2" tint="-9.9978637043366805E-2"/>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99"/>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4">
    <xf numFmtId="0" fontId="0" fillId="0" borderId="0" xfId="0"/>
    <xf numFmtId="0" fontId="2"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4" fillId="0" borderId="0" xfId="0" applyFont="1" applyAlignment="1">
      <alignment vertical="center"/>
    </xf>
    <xf numFmtId="0" fontId="1" fillId="0" borderId="0" xfId="0" applyFont="1"/>
    <xf numFmtId="0" fontId="1" fillId="0" borderId="8" xfId="0" applyFont="1" applyBorder="1"/>
    <xf numFmtId="0" fontId="0" fillId="0" borderId="8" xfId="0" applyBorder="1"/>
    <xf numFmtId="0" fontId="0" fillId="0" borderId="8" xfId="0" applyBorder="1" applyAlignment="1">
      <alignment horizontal="center"/>
    </xf>
    <xf numFmtId="0" fontId="3" fillId="0" borderId="0" xfId="0" applyFont="1" applyAlignment="1">
      <alignment horizontal="center" vertical="center" wrapText="1"/>
    </xf>
    <xf numFmtId="0" fontId="0" fillId="0" borderId="9" xfId="0" applyBorder="1" applyAlignment="1">
      <alignment wrapText="1"/>
    </xf>
    <xf numFmtId="0" fontId="0" fillId="0" borderId="10" xfId="0" applyBorder="1"/>
    <xf numFmtId="0" fontId="0" fillId="0" borderId="11" xfId="0" applyBorder="1"/>
    <xf numFmtId="0" fontId="0" fillId="0" borderId="1" xfId="0" applyBorder="1" applyAlignment="1">
      <alignment wrapText="1"/>
    </xf>
    <xf numFmtId="0" fontId="0" fillId="0" borderId="0" xfId="0" applyAlignment="1">
      <alignment horizontal="center"/>
    </xf>
    <xf numFmtId="0" fontId="0" fillId="0" borderId="12" xfId="0" applyBorder="1" applyAlignment="1">
      <alignment horizontal="center"/>
    </xf>
    <xf numFmtId="0" fontId="0" fillId="0" borderId="12" xfId="0" applyBorder="1"/>
    <xf numFmtId="0" fontId="0" fillId="2" borderId="10" xfId="0" applyFill="1" applyBorder="1"/>
    <xf numFmtId="0" fontId="4" fillId="2" borderId="0" xfId="0" applyFont="1" applyFill="1" applyAlignment="1">
      <alignment vertical="center"/>
    </xf>
    <xf numFmtId="0" fontId="0" fillId="2" borderId="0" xfId="0" applyFill="1"/>
    <xf numFmtId="0" fontId="1" fillId="0" borderId="9" xfId="0" applyFont="1" applyBorder="1"/>
    <xf numFmtId="0" fontId="0" fillId="0" borderId="9" xfId="0" applyBorder="1"/>
    <xf numFmtId="0" fontId="0" fillId="0" borderId="16" xfId="0" applyBorder="1"/>
    <xf numFmtId="0" fontId="0" fillId="0" borderId="19" xfId="0" applyBorder="1"/>
    <xf numFmtId="0" fontId="0" fillId="3" borderId="15" xfId="0" applyFill="1" applyBorder="1"/>
    <xf numFmtId="0" fontId="0" fillId="3" borderId="16" xfId="0" applyFill="1" applyBorder="1" applyAlignment="1">
      <alignment wrapText="1"/>
    </xf>
    <xf numFmtId="0" fontId="0" fillId="0" borderId="20" xfId="0" applyBorder="1" applyAlignment="1">
      <alignment horizontal="center"/>
    </xf>
    <xf numFmtId="0" fontId="0" fillId="4" borderId="8" xfId="0" applyFill="1" applyBorder="1"/>
    <xf numFmtId="0" fontId="0" fillId="4" borderId="8" xfId="0" applyFill="1" applyBorder="1" applyAlignment="1">
      <alignment horizontal="center"/>
    </xf>
    <xf numFmtId="0" fontId="3" fillId="0" borderId="0" xfId="0" applyFont="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1" xfId="0" applyBorder="1" applyAlignment="1">
      <alignment horizontal="center"/>
    </xf>
    <xf numFmtId="0" fontId="0" fillId="4" borderId="8" xfId="0" applyFill="1" applyBorder="1" applyProtection="1">
      <protection locked="0"/>
    </xf>
    <xf numFmtId="0" fontId="0" fillId="4" borderId="12" xfId="0" applyFill="1" applyBorder="1" applyProtection="1">
      <protection locked="0"/>
    </xf>
    <xf numFmtId="0" fontId="5" fillId="0" borderId="0" xfId="0" applyFont="1"/>
    <xf numFmtId="0" fontId="0" fillId="0" borderId="0" xfId="0" applyAlignment="1">
      <alignment wrapText="1"/>
    </xf>
    <xf numFmtId="0" fontId="0" fillId="0" borderId="0" xfId="0" applyAlignment="1">
      <alignment horizontal="center" wrapText="1"/>
    </xf>
    <xf numFmtId="0" fontId="0" fillId="4" borderId="15" xfId="0" applyFill="1" applyBorder="1"/>
    <xf numFmtId="0" fontId="0" fillId="0" borderId="30" xfId="0" applyBorder="1" applyAlignment="1">
      <alignment wrapText="1"/>
    </xf>
    <xf numFmtId="0" fontId="0" fillId="4" borderId="8" xfId="0" applyFill="1" applyBorder="1" applyAlignment="1">
      <alignment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horizontal="left" vertical="center"/>
    </xf>
    <xf numFmtId="0" fontId="0" fillId="4" borderId="22" xfId="0" applyFill="1" applyBorder="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0" fillId="0" borderId="21" xfId="0" applyBorder="1" applyAlignment="1">
      <alignment horizontal="center" wrapText="1"/>
    </xf>
    <xf numFmtId="0" fontId="0" fillId="0" borderId="0" xfId="0" applyAlignment="1">
      <alignment horizont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center" vertical="center" wrapText="1"/>
    </xf>
    <xf numFmtId="0" fontId="0" fillId="3" borderId="17" xfId="0" applyFill="1" applyBorder="1" applyAlignment="1">
      <alignment horizontal="center"/>
    </xf>
    <xf numFmtId="0" fontId="0" fillId="3" borderId="18" xfId="0" applyFill="1" applyBorder="1" applyAlignment="1">
      <alignment horizontal="center"/>
    </xf>
    <xf numFmtId="0" fontId="0" fillId="3" borderId="14" xfId="0" applyFill="1" applyBorder="1" applyAlignment="1">
      <alignment horizontal="center"/>
    </xf>
    <xf numFmtId="0" fontId="0" fillId="3" borderId="13" xfId="0" applyFill="1" applyBorder="1" applyAlignment="1">
      <alignment horizontal="center"/>
    </xf>
    <xf numFmtId="0" fontId="0" fillId="0" borderId="28" xfId="0" applyBorder="1" applyAlignment="1">
      <alignment horizontal="center" wrapText="1"/>
    </xf>
  </cellXfs>
  <cellStyles count="1">
    <cellStyle name="Normal" xfId="0" builtinId="0"/>
  </cellStyles>
  <dxfs count="111">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_rels/drawing13.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_rels/drawing14.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drawing1.xml><?xml version="1.0" encoding="utf-8"?>
<xdr:wsDr xmlns:xdr="http://schemas.openxmlformats.org/drawingml/2006/spreadsheetDrawing" xmlns:a="http://schemas.openxmlformats.org/drawingml/2006/main">
  <xdr:twoCellAnchor>
    <xdr:from>
      <xdr:col>7</xdr:col>
      <xdr:colOff>108857</xdr:colOff>
      <xdr:row>0</xdr:row>
      <xdr:rowOff>93887</xdr:rowOff>
    </xdr:from>
    <xdr:to>
      <xdr:col>13</xdr:col>
      <xdr:colOff>462643</xdr:colOff>
      <xdr:row>14</xdr:row>
      <xdr:rowOff>136071</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F0EEF532-1160-4CDB-AE15-FCDAD77ABDA0}"/>
            </a:ext>
          </a:extLst>
        </xdr:cNvPr>
        <xdr:cNvSpPr txBox="1"/>
      </xdr:nvSpPr>
      <xdr:spPr>
        <a:xfrm>
          <a:off x="6014357" y="93887"/>
          <a:ext cx="5483679" cy="2763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127000</xdr:colOff>
      <xdr:row>3</xdr:row>
      <xdr:rowOff>0</xdr:rowOff>
    </xdr:from>
    <xdr:to>
      <xdr:col>16</xdr:col>
      <xdr:colOff>381000</xdr:colOff>
      <xdr:row>13</xdr:row>
      <xdr:rowOff>164042</xdr:rowOff>
    </xdr:to>
    <xdr:sp macro="" textlink="">
      <xdr:nvSpPr>
        <xdr:cNvPr id="2" name="Tekstfelt 1">
          <a:extLst>
            <a:ext uri="{FF2B5EF4-FFF2-40B4-BE49-F238E27FC236}">
              <a16:creationId xmlns:a16="http://schemas.microsoft.com/office/drawing/2014/main" id="{EE327C29-32A3-441D-81DC-A594C2480F7B}"/>
            </a:ext>
          </a:extLst>
        </xdr:cNvPr>
        <xdr:cNvSpPr txBox="1"/>
      </xdr:nvSpPr>
      <xdr:spPr>
        <a:xfrm>
          <a:off x="7223125" y="571500"/>
          <a:ext cx="6540500" cy="2624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74084</xdr:colOff>
      <xdr:row>4</xdr:row>
      <xdr:rowOff>63500</xdr:rowOff>
    </xdr:from>
    <xdr:to>
      <xdr:col>16</xdr:col>
      <xdr:colOff>508001</xdr:colOff>
      <xdr:row>11</xdr:row>
      <xdr:rowOff>164042</xdr:rowOff>
    </xdr:to>
    <xdr:sp macro="" textlink="">
      <xdr:nvSpPr>
        <xdr:cNvPr id="2" name="Tekstfelt 1">
          <a:extLst>
            <a:ext uri="{FF2B5EF4-FFF2-40B4-BE49-F238E27FC236}">
              <a16:creationId xmlns:a16="http://schemas.microsoft.com/office/drawing/2014/main" id="{9EC00F11-EA1A-46AF-8DDF-BC0686228E87}"/>
            </a:ext>
          </a:extLst>
        </xdr:cNvPr>
        <xdr:cNvSpPr txBox="1"/>
      </xdr:nvSpPr>
      <xdr:spPr>
        <a:xfrm>
          <a:off x="6874934" y="835025"/>
          <a:ext cx="6853767" cy="19102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74084</xdr:colOff>
      <xdr:row>4</xdr:row>
      <xdr:rowOff>63500</xdr:rowOff>
    </xdr:from>
    <xdr:to>
      <xdr:col>16</xdr:col>
      <xdr:colOff>508001</xdr:colOff>
      <xdr:row>11</xdr:row>
      <xdr:rowOff>164042</xdr:rowOff>
    </xdr:to>
    <xdr:sp macro="" textlink="">
      <xdr:nvSpPr>
        <xdr:cNvPr id="2" name="Tekstfelt 1">
          <a:extLst>
            <a:ext uri="{FF2B5EF4-FFF2-40B4-BE49-F238E27FC236}">
              <a16:creationId xmlns:a16="http://schemas.microsoft.com/office/drawing/2014/main" id="{06891405-A1F5-415C-B338-054469BE61BC}"/>
            </a:ext>
          </a:extLst>
        </xdr:cNvPr>
        <xdr:cNvSpPr txBox="1"/>
      </xdr:nvSpPr>
      <xdr:spPr>
        <a:xfrm>
          <a:off x="6884459" y="841375"/>
          <a:ext cx="6799792" cy="1926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122464</xdr:colOff>
      <xdr:row>0</xdr:row>
      <xdr:rowOff>107495</xdr:rowOff>
    </xdr:from>
    <xdr:to>
      <xdr:col>14</xdr:col>
      <xdr:colOff>843642</xdr:colOff>
      <xdr:row>14</xdr:row>
      <xdr:rowOff>149678</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EBEB2C0B-4AAC-4136-9E48-9D8B801FEB45}"/>
            </a:ext>
          </a:extLst>
        </xdr:cNvPr>
        <xdr:cNvSpPr txBox="1"/>
      </xdr:nvSpPr>
      <xdr:spPr>
        <a:xfrm>
          <a:off x="6585857" y="107495"/>
          <a:ext cx="5851071" cy="2763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142875</xdr:colOff>
      <xdr:row>1</xdr:row>
      <xdr:rowOff>66674</xdr:rowOff>
    </xdr:from>
    <xdr:to>
      <xdr:col>14</xdr:col>
      <xdr:colOff>1016000</xdr:colOff>
      <xdr:row>14</xdr:row>
      <xdr:rowOff>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D98E8AD8-6A3D-443E-B388-D9B0267D259D}"/>
            </a:ext>
          </a:extLst>
        </xdr:cNvPr>
        <xdr:cNvSpPr txBox="1"/>
      </xdr:nvSpPr>
      <xdr:spPr>
        <a:xfrm>
          <a:off x="6604000" y="257174"/>
          <a:ext cx="5984875" cy="2473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367392</xdr:colOff>
      <xdr:row>5</xdr:row>
      <xdr:rowOff>0</xdr:rowOff>
    </xdr:from>
    <xdr:to>
      <xdr:col>17</xdr:col>
      <xdr:colOff>449035</xdr:colOff>
      <xdr:row>9</xdr:row>
      <xdr:rowOff>169333</xdr:rowOff>
    </xdr:to>
    <xdr:sp macro="" textlink="">
      <xdr:nvSpPr>
        <xdr:cNvPr id="2" name="Tekstfelt 1">
          <a:extLst>
            <a:ext uri="{FF2B5EF4-FFF2-40B4-BE49-F238E27FC236}">
              <a16:creationId xmlns:a16="http://schemas.microsoft.com/office/drawing/2014/main" id="{2E6DB66F-7EB9-4EE1-A015-7C13749EEC0F}"/>
            </a:ext>
          </a:extLst>
        </xdr:cNvPr>
        <xdr:cNvSpPr txBox="1"/>
      </xdr:nvSpPr>
      <xdr:spPr>
        <a:xfrm>
          <a:off x="7130142" y="1387929"/>
          <a:ext cx="5959929" cy="944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204107</xdr:colOff>
      <xdr:row>5</xdr:row>
      <xdr:rowOff>0</xdr:rowOff>
    </xdr:from>
    <xdr:to>
      <xdr:col>17</xdr:col>
      <xdr:colOff>517072</xdr:colOff>
      <xdr:row>9</xdr:row>
      <xdr:rowOff>169333</xdr:rowOff>
    </xdr:to>
    <xdr:sp macro="" textlink="">
      <xdr:nvSpPr>
        <xdr:cNvPr id="2" name="Tekstfelt 1">
          <a:extLst>
            <a:ext uri="{FF2B5EF4-FFF2-40B4-BE49-F238E27FC236}">
              <a16:creationId xmlns:a16="http://schemas.microsoft.com/office/drawing/2014/main" id="{68C01577-4752-48CB-BC1B-33048C7B588B}"/>
            </a:ext>
          </a:extLst>
        </xdr:cNvPr>
        <xdr:cNvSpPr txBox="1"/>
      </xdr:nvSpPr>
      <xdr:spPr>
        <a:xfrm>
          <a:off x="7225393" y="1428750"/>
          <a:ext cx="6191250" cy="944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582082</xdr:colOff>
      <xdr:row>3</xdr:row>
      <xdr:rowOff>158751</xdr:rowOff>
    </xdr:from>
    <xdr:to>
      <xdr:col>28</xdr:col>
      <xdr:colOff>380999</xdr:colOff>
      <xdr:row>10</xdr:row>
      <xdr:rowOff>63500</xdr:rowOff>
    </xdr:to>
    <xdr:sp macro="" textlink="">
      <xdr:nvSpPr>
        <xdr:cNvPr id="2" name="Tekstfelt 1">
          <a:extLst>
            <a:ext uri="{FF2B5EF4-FFF2-40B4-BE49-F238E27FC236}">
              <a16:creationId xmlns:a16="http://schemas.microsoft.com/office/drawing/2014/main" id="{6672E741-5072-4701-B97A-B0792CCB42FC}"/>
            </a:ext>
          </a:extLst>
        </xdr:cNvPr>
        <xdr:cNvSpPr txBox="1"/>
      </xdr:nvSpPr>
      <xdr:spPr>
        <a:xfrm>
          <a:off x="11662832" y="730251"/>
          <a:ext cx="6551084" cy="153458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Ponygames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Parvis deltagelse, stafetløb.</a:t>
          </a:r>
        </a:p>
        <a:p>
          <a:pPr marL="171450" lvl="0" indent="-171450">
            <a:buFont typeface="Arial" panose="020B0604020202020204" pitchFamily="34" charset="0"/>
            <a:buChar char="•"/>
          </a:pPr>
          <a:r>
            <a:rPr lang="da-DK" sz="1100">
              <a:solidFill>
                <a:schemeClr val="dk1"/>
              </a:solidFill>
              <a:effectLst/>
              <a:latin typeface="+mn-lt"/>
              <a:ea typeface="+mn-ea"/>
              <a:cs typeface="+mn-cs"/>
            </a:rPr>
            <a:t>Hvis man vælter noget, skal man selv rejse det op, eller vente til en hjælper har gjort det. Alle ting, som man skal flytte, skal være på rette plads, inden man rider videre. </a:t>
          </a:r>
        </a:p>
        <a:p>
          <a:pPr marL="171450" lvl="0" indent="-171450">
            <a:buFont typeface="Arial" panose="020B0604020202020204" pitchFamily="34" charset="0"/>
            <a:buChar char="•"/>
          </a:pPr>
          <a:r>
            <a:rPr lang="da-DK" sz="1100">
              <a:solidFill>
                <a:schemeClr val="dk1"/>
              </a:solidFill>
              <a:effectLst/>
              <a:latin typeface="+mn-lt"/>
              <a:ea typeface="+mn-ea"/>
              <a:cs typeface="+mn-cs"/>
            </a:rPr>
            <a:t>I hver leg tildeles det hurtigste par lige så mange points, som der er hold. Det næsthurtigste tildeles et point mindre osv. Points fra alle lege lægges sammen. Vinderen er parret med flest points osv.</a:t>
          </a:r>
        </a:p>
        <a:p>
          <a:endParaRPr lang="da-DK"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21</xdr:col>
      <xdr:colOff>582082</xdr:colOff>
      <xdr:row>3</xdr:row>
      <xdr:rowOff>158751</xdr:rowOff>
    </xdr:from>
    <xdr:to>
      <xdr:col>32</xdr:col>
      <xdr:colOff>380999</xdr:colOff>
      <xdr:row>10</xdr:row>
      <xdr:rowOff>63500</xdr:rowOff>
    </xdr:to>
    <xdr:sp macro="" textlink="">
      <xdr:nvSpPr>
        <xdr:cNvPr id="2" name="Tekstfelt 1">
          <a:extLst>
            <a:ext uri="{FF2B5EF4-FFF2-40B4-BE49-F238E27FC236}">
              <a16:creationId xmlns:a16="http://schemas.microsoft.com/office/drawing/2014/main" id="{88B74A92-7C2F-40E8-9158-3F15046F2815}"/>
            </a:ext>
          </a:extLst>
        </xdr:cNvPr>
        <xdr:cNvSpPr txBox="1"/>
      </xdr:nvSpPr>
      <xdr:spPr>
        <a:xfrm>
          <a:off x="12526432" y="739776"/>
          <a:ext cx="7028392" cy="153352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Ponygames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Parvis deltagelse, stafetløb.</a:t>
          </a:r>
        </a:p>
        <a:p>
          <a:pPr marL="171450" lvl="0" indent="-171450">
            <a:buFont typeface="Arial" panose="020B0604020202020204" pitchFamily="34" charset="0"/>
            <a:buChar char="•"/>
          </a:pPr>
          <a:r>
            <a:rPr lang="da-DK" sz="1100">
              <a:solidFill>
                <a:schemeClr val="dk1"/>
              </a:solidFill>
              <a:effectLst/>
              <a:latin typeface="+mn-lt"/>
              <a:ea typeface="+mn-ea"/>
              <a:cs typeface="+mn-cs"/>
            </a:rPr>
            <a:t>Hvis man vælter noget, skal man selv rejse det op, eller vente til en hjælper har gjort det. Alle ting, som man skal flytte, skal være på rette plads, inden man rider videre. </a:t>
          </a:r>
        </a:p>
        <a:p>
          <a:pPr marL="171450" lvl="0" indent="-171450">
            <a:buFont typeface="Arial" panose="020B0604020202020204" pitchFamily="34" charset="0"/>
            <a:buChar char="•"/>
          </a:pPr>
          <a:r>
            <a:rPr lang="da-DK" sz="1100">
              <a:solidFill>
                <a:schemeClr val="dk1"/>
              </a:solidFill>
              <a:effectLst/>
              <a:latin typeface="+mn-lt"/>
              <a:ea typeface="+mn-ea"/>
              <a:cs typeface="+mn-cs"/>
            </a:rPr>
            <a:t>I hver leg tildeles det hurtigste par lige så mange points, som der er hold. Det næsthurtigste tildeles et point mindre osv. Points fra alle lege lægges sammen. Vinderen er parret med flest points osv.</a:t>
          </a: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40820</xdr:colOff>
      <xdr:row>0</xdr:row>
      <xdr:rowOff>148315</xdr:rowOff>
    </xdr:from>
    <xdr:to>
      <xdr:col>13</xdr:col>
      <xdr:colOff>503464</xdr:colOff>
      <xdr:row>14</xdr:row>
      <xdr:rowOff>68033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738AED2-9311-41A5-A53F-255082DEA355}"/>
            </a:ext>
          </a:extLst>
        </xdr:cNvPr>
        <xdr:cNvSpPr txBox="1"/>
      </xdr:nvSpPr>
      <xdr:spPr>
        <a:xfrm>
          <a:off x="6117770" y="148315"/>
          <a:ext cx="5596619" cy="263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40820</xdr:colOff>
      <xdr:row>0</xdr:row>
      <xdr:rowOff>148315</xdr:rowOff>
    </xdr:from>
    <xdr:to>
      <xdr:col>13</xdr:col>
      <xdr:colOff>503464</xdr:colOff>
      <xdr:row>14</xdr:row>
      <xdr:rowOff>68033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E8BE34E-9A91-400A-A1C5-53255199A8EF}"/>
            </a:ext>
          </a:extLst>
        </xdr:cNvPr>
        <xdr:cNvSpPr txBox="1"/>
      </xdr:nvSpPr>
      <xdr:spPr>
        <a:xfrm>
          <a:off x="5687784" y="148315"/>
          <a:ext cx="5592537" cy="2641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13607</xdr:colOff>
      <xdr:row>0</xdr:row>
      <xdr:rowOff>148317</xdr:rowOff>
    </xdr:from>
    <xdr:to>
      <xdr:col>13</xdr:col>
      <xdr:colOff>476250</xdr:colOff>
      <xdr:row>14</xdr:row>
      <xdr:rowOff>54428</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C9BA0CC-FBAA-447E-A908-77B1402CEF14}"/>
            </a:ext>
          </a:extLst>
        </xdr:cNvPr>
        <xdr:cNvSpPr txBox="1"/>
      </xdr:nvSpPr>
      <xdr:spPr>
        <a:xfrm>
          <a:off x="5660571" y="148317"/>
          <a:ext cx="5592536" cy="2627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122464</xdr:colOff>
      <xdr:row>5</xdr:row>
      <xdr:rowOff>0</xdr:rowOff>
    </xdr:from>
    <xdr:to>
      <xdr:col>17</xdr:col>
      <xdr:colOff>423333</xdr:colOff>
      <xdr:row>9</xdr:row>
      <xdr:rowOff>169333</xdr:rowOff>
    </xdr:to>
    <xdr:sp macro="" textlink="">
      <xdr:nvSpPr>
        <xdr:cNvPr id="2" name="Tekstfelt 1">
          <a:extLst>
            <a:ext uri="{FF2B5EF4-FFF2-40B4-BE49-F238E27FC236}">
              <a16:creationId xmlns:a16="http://schemas.microsoft.com/office/drawing/2014/main" id="{4116F5F9-C1A8-403F-ACC0-D94C1C52228C}"/>
            </a:ext>
          </a:extLst>
        </xdr:cNvPr>
        <xdr:cNvSpPr txBox="1"/>
      </xdr:nvSpPr>
      <xdr:spPr>
        <a:xfrm>
          <a:off x="6844393" y="1483179"/>
          <a:ext cx="6179154" cy="944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142875</xdr:colOff>
      <xdr:row>5</xdr:row>
      <xdr:rowOff>0</xdr:rowOff>
    </xdr:from>
    <xdr:to>
      <xdr:col>17</xdr:col>
      <xdr:colOff>571500</xdr:colOff>
      <xdr:row>9</xdr:row>
      <xdr:rowOff>169333</xdr:rowOff>
    </xdr:to>
    <xdr:sp macro="" textlink="">
      <xdr:nvSpPr>
        <xdr:cNvPr id="2" name="Tekstfelt 1">
          <a:extLst>
            <a:ext uri="{FF2B5EF4-FFF2-40B4-BE49-F238E27FC236}">
              <a16:creationId xmlns:a16="http://schemas.microsoft.com/office/drawing/2014/main" id="{F1FC039D-88BE-4EFD-B3FA-F6B6053FD347}"/>
            </a:ext>
          </a:extLst>
        </xdr:cNvPr>
        <xdr:cNvSpPr txBox="1"/>
      </xdr:nvSpPr>
      <xdr:spPr>
        <a:xfrm>
          <a:off x="7058025" y="1485900"/>
          <a:ext cx="6343650" cy="940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142875</xdr:colOff>
      <xdr:row>5</xdr:row>
      <xdr:rowOff>0</xdr:rowOff>
    </xdr:from>
    <xdr:to>
      <xdr:col>17</xdr:col>
      <xdr:colOff>571500</xdr:colOff>
      <xdr:row>9</xdr:row>
      <xdr:rowOff>169333</xdr:rowOff>
    </xdr:to>
    <xdr:sp macro="" textlink="">
      <xdr:nvSpPr>
        <xdr:cNvPr id="2" name="Tekstfelt 1">
          <a:extLst>
            <a:ext uri="{FF2B5EF4-FFF2-40B4-BE49-F238E27FC236}">
              <a16:creationId xmlns:a16="http://schemas.microsoft.com/office/drawing/2014/main" id="{548FC93F-16D0-4688-A4AE-BDAF0E4C9F20}"/>
            </a:ext>
          </a:extLst>
        </xdr:cNvPr>
        <xdr:cNvSpPr txBox="1"/>
      </xdr:nvSpPr>
      <xdr:spPr>
        <a:xfrm>
          <a:off x="7112000" y="1238250"/>
          <a:ext cx="6286500" cy="947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247650</xdr:colOff>
      <xdr:row>5</xdr:row>
      <xdr:rowOff>0</xdr:rowOff>
    </xdr:from>
    <xdr:to>
      <xdr:col>17</xdr:col>
      <xdr:colOff>590550</xdr:colOff>
      <xdr:row>9</xdr:row>
      <xdr:rowOff>169333</xdr:rowOff>
    </xdr:to>
    <xdr:sp macro="" textlink="">
      <xdr:nvSpPr>
        <xdr:cNvPr id="2" name="Tekstfelt 1">
          <a:extLst>
            <a:ext uri="{FF2B5EF4-FFF2-40B4-BE49-F238E27FC236}">
              <a16:creationId xmlns:a16="http://schemas.microsoft.com/office/drawing/2014/main" id="{0E338DEA-8F5E-446B-BA81-ACCAA23C5DDE}"/>
            </a:ext>
          </a:extLst>
        </xdr:cNvPr>
        <xdr:cNvSpPr txBox="1"/>
      </xdr:nvSpPr>
      <xdr:spPr>
        <a:xfrm>
          <a:off x="7277100" y="1238250"/>
          <a:ext cx="6343650" cy="950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95250</xdr:colOff>
      <xdr:row>1</xdr:row>
      <xdr:rowOff>174625</xdr:rowOff>
    </xdr:from>
    <xdr:to>
      <xdr:col>16</xdr:col>
      <xdr:colOff>539750</xdr:colOff>
      <xdr:row>10</xdr:row>
      <xdr:rowOff>68792</xdr:rowOff>
    </xdr:to>
    <xdr:sp macro="" textlink="">
      <xdr:nvSpPr>
        <xdr:cNvPr id="2" name="Tekstfelt 1">
          <a:extLst>
            <a:ext uri="{FF2B5EF4-FFF2-40B4-BE49-F238E27FC236}">
              <a16:creationId xmlns:a16="http://schemas.microsoft.com/office/drawing/2014/main" id="{608E2C0D-F8E7-4A5F-9930-1BCCEAC2AF5B}"/>
            </a:ext>
          </a:extLst>
        </xdr:cNvPr>
        <xdr:cNvSpPr txBox="1"/>
      </xdr:nvSpPr>
      <xdr:spPr>
        <a:xfrm>
          <a:off x="7127875" y="365125"/>
          <a:ext cx="5984875" cy="221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DA063-7ADE-47C5-B345-2BD3895F383A}">
  <dimension ref="A1:G26"/>
  <sheetViews>
    <sheetView workbookViewId="0">
      <selection activeCell="E14" sqref="E14"/>
    </sheetView>
  </sheetViews>
  <sheetFormatPr defaultRowHeight="15" x14ac:dyDescent="0.25"/>
  <cols>
    <col min="1" max="1" width="20.140625" customWidth="1"/>
    <col min="2" max="2" width="21.42578125" customWidth="1"/>
    <col min="3" max="3" width="20.42578125" customWidth="1"/>
    <col min="5" max="5" width="18.7109375" customWidth="1"/>
    <col min="6" max="6" width="21" customWidth="1"/>
    <col min="7" max="7" width="18.42578125" customWidth="1"/>
  </cols>
  <sheetData>
    <row r="1" spans="1:7" x14ac:dyDescent="0.25">
      <c r="A1" t="s">
        <v>89</v>
      </c>
    </row>
    <row r="2" spans="1:7" ht="17.25" thickBot="1" x14ac:dyDescent="0.3">
      <c r="A2" s="1" t="s">
        <v>0</v>
      </c>
      <c r="E2" s="1" t="s">
        <v>14</v>
      </c>
    </row>
    <row r="3" spans="1:7" ht="17.25" thickBot="1" x14ac:dyDescent="0.3">
      <c r="A3" s="9" t="s">
        <v>1</v>
      </c>
      <c r="B3" s="10" t="s">
        <v>2</v>
      </c>
      <c r="C3" s="10" t="s">
        <v>3</v>
      </c>
      <c r="E3" s="9" t="s">
        <v>15</v>
      </c>
      <c r="F3" s="10" t="s">
        <v>16</v>
      </c>
      <c r="G3" s="10" t="s">
        <v>17</v>
      </c>
    </row>
    <row r="4" spans="1:7" ht="66.75" customHeight="1" x14ac:dyDescent="0.25">
      <c r="A4" s="48" t="s">
        <v>4</v>
      </c>
      <c r="B4" s="48" t="s">
        <v>5</v>
      </c>
      <c r="C4" s="48" t="s">
        <v>6</v>
      </c>
      <c r="E4" s="48" t="s">
        <v>18</v>
      </c>
      <c r="F4" s="48" t="s">
        <v>19</v>
      </c>
      <c r="G4" s="48" t="s">
        <v>20</v>
      </c>
    </row>
    <row r="5" spans="1:7" ht="15.75" thickBot="1" x14ac:dyDescent="0.3">
      <c r="A5" s="49"/>
      <c r="B5" s="49"/>
      <c r="C5" s="49"/>
      <c r="E5" s="49"/>
      <c r="F5" s="49"/>
      <c r="G5" s="49"/>
    </row>
    <row r="6" spans="1:7" ht="83.25" customHeight="1" x14ac:dyDescent="0.25">
      <c r="A6" s="48" t="s">
        <v>7</v>
      </c>
      <c r="B6" s="48" t="s">
        <v>8</v>
      </c>
      <c r="C6" s="48" t="s">
        <v>9</v>
      </c>
      <c r="E6" s="48" t="s">
        <v>21</v>
      </c>
      <c r="F6" s="48" t="s">
        <v>22</v>
      </c>
      <c r="G6" s="48" t="s">
        <v>23</v>
      </c>
    </row>
    <row r="7" spans="1:7" ht="15.75" thickBot="1" x14ac:dyDescent="0.3">
      <c r="A7" s="49"/>
      <c r="B7" s="49"/>
      <c r="C7" s="49"/>
      <c r="E7" s="49"/>
      <c r="F7" s="49"/>
      <c r="G7" s="49"/>
    </row>
    <row r="8" spans="1:7" ht="68.25" customHeight="1" x14ac:dyDescent="0.25">
      <c r="A8" s="48" t="s">
        <v>10</v>
      </c>
      <c r="B8" s="48" t="s">
        <v>11</v>
      </c>
      <c r="C8" s="48" t="s">
        <v>12</v>
      </c>
      <c r="E8" s="48"/>
      <c r="F8" s="48"/>
      <c r="G8" s="48"/>
    </row>
    <row r="9" spans="1:7" ht="15.75" thickBot="1" x14ac:dyDescent="0.3">
      <c r="A9" s="50"/>
      <c r="B9" s="50"/>
      <c r="C9" s="50"/>
      <c r="E9" s="49"/>
      <c r="F9" s="49"/>
      <c r="G9" s="49"/>
    </row>
    <row r="10" spans="1:7" ht="17.25" thickBot="1" x14ac:dyDescent="0.3">
      <c r="A10" s="49"/>
      <c r="B10" s="49"/>
      <c r="C10" s="49"/>
      <c r="E10" s="8" t="s">
        <v>24</v>
      </c>
    </row>
    <row r="11" spans="1:7" ht="16.5" x14ac:dyDescent="0.25">
      <c r="A11" s="8" t="s">
        <v>13</v>
      </c>
      <c r="E11" s="8" t="s">
        <v>25</v>
      </c>
    </row>
    <row r="12" spans="1:7" ht="16.5" x14ac:dyDescent="0.25">
      <c r="A12" s="8"/>
    </row>
    <row r="13" spans="1:7" ht="17.25" thickBot="1" x14ac:dyDescent="0.3">
      <c r="A13" s="11" t="s">
        <v>26</v>
      </c>
    </row>
    <row r="14" spans="1:7" ht="17.25" thickBot="1" x14ac:dyDescent="0.3">
      <c r="A14" s="2" t="s">
        <v>27</v>
      </c>
      <c r="B14" s="3" t="s">
        <v>28</v>
      </c>
    </row>
    <row r="15" spans="1:7" ht="24.75" customHeight="1" x14ac:dyDescent="0.25">
      <c r="A15" s="48" t="s">
        <v>29</v>
      </c>
      <c r="B15" s="48" t="s">
        <v>30</v>
      </c>
    </row>
    <row r="16" spans="1:7" ht="15.75" thickBot="1" x14ac:dyDescent="0.3">
      <c r="A16" s="49"/>
      <c r="B16" s="49"/>
    </row>
    <row r="17" spans="1:2" ht="23.25" customHeight="1" x14ac:dyDescent="0.25">
      <c r="A17" s="48" t="s">
        <v>31</v>
      </c>
      <c r="B17" s="48" t="s">
        <v>32</v>
      </c>
    </row>
    <row r="18" spans="1:2" ht="15.75" thickBot="1" x14ac:dyDescent="0.3">
      <c r="A18" s="49"/>
      <c r="B18" s="49"/>
    </row>
    <row r="19" spans="1:2" x14ac:dyDescent="0.25">
      <c r="A19" s="48" t="s">
        <v>33</v>
      </c>
      <c r="B19" s="48" t="s">
        <v>34</v>
      </c>
    </row>
    <row r="20" spans="1:2" ht="15.75" thickBot="1" x14ac:dyDescent="0.3">
      <c r="A20" s="49"/>
      <c r="B20" s="49"/>
    </row>
    <row r="21" spans="1:2" ht="16.5" x14ac:dyDescent="0.25">
      <c r="A21" s="4" t="s">
        <v>35</v>
      </c>
      <c r="B21" s="6" t="s">
        <v>35</v>
      </c>
    </row>
    <row r="22" spans="1:2" ht="66.75" thickBot="1" x14ac:dyDescent="0.3">
      <c r="A22" s="5" t="s">
        <v>36</v>
      </c>
      <c r="B22" s="7" t="s">
        <v>37</v>
      </c>
    </row>
    <row r="23" spans="1:2" ht="16.5" x14ac:dyDescent="0.25">
      <c r="A23" s="8"/>
    </row>
    <row r="24" spans="1:2" ht="16.5" x14ac:dyDescent="0.25">
      <c r="A24" s="8" t="s">
        <v>38</v>
      </c>
    </row>
    <row r="25" spans="1:2" ht="16.5" x14ac:dyDescent="0.25">
      <c r="A25" s="8" t="s">
        <v>39</v>
      </c>
    </row>
    <row r="26" spans="1:2" ht="16.5" x14ac:dyDescent="0.25">
      <c r="A26" s="8" t="s">
        <v>40</v>
      </c>
    </row>
  </sheetData>
  <mergeCells count="24">
    <mergeCell ref="A19:A20"/>
    <mergeCell ref="B19:B20"/>
    <mergeCell ref="G8:G9"/>
    <mergeCell ref="A15:A16"/>
    <mergeCell ref="B15:B16"/>
    <mergeCell ref="A17:A18"/>
    <mergeCell ref="B17:B18"/>
    <mergeCell ref="A8:A10"/>
    <mergeCell ref="B8:B10"/>
    <mergeCell ref="C8:C10"/>
    <mergeCell ref="E8:E9"/>
    <mergeCell ref="F8:F9"/>
    <mergeCell ref="G4:G5"/>
    <mergeCell ref="A4:A5"/>
    <mergeCell ref="B4:B5"/>
    <mergeCell ref="C4:C5"/>
    <mergeCell ref="A6:A7"/>
    <mergeCell ref="B6:B7"/>
    <mergeCell ref="C6:C7"/>
    <mergeCell ref="G6:G7"/>
    <mergeCell ref="E4:E5"/>
    <mergeCell ref="F4:F5"/>
    <mergeCell ref="E6:E7"/>
    <mergeCell ref="F6:F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8CC33-879B-4F25-B2B6-45459D413D46}">
  <dimension ref="A1:L43"/>
  <sheetViews>
    <sheetView view="pageLayout" zoomScale="60" zoomScaleNormal="90" zoomScalePageLayoutView="60" workbookViewId="0">
      <selection activeCell="B3" sqref="B3"/>
    </sheetView>
  </sheetViews>
  <sheetFormatPr defaultRowHeight="15" x14ac:dyDescent="0.25"/>
  <cols>
    <col min="2" max="2" width="11.5703125" customWidth="1"/>
    <col min="3" max="3" width="13.5703125" customWidth="1"/>
    <col min="4" max="4" width="15.7109375" customWidth="1"/>
    <col min="5" max="5" width="13" customWidth="1"/>
    <col min="6" max="6" width="15" customWidth="1"/>
    <col min="7" max="7" width="14.7109375" customWidth="1"/>
    <col min="8" max="8" width="2.85546875" customWidth="1"/>
    <col min="11" max="11" width="22.85546875" customWidth="1"/>
  </cols>
  <sheetData>
    <row r="1" spans="1:9" x14ac:dyDescent="0.25">
      <c r="A1" s="12" t="s">
        <v>58</v>
      </c>
      <c r="B1" s="12"/>
    </row>
    <row r="3" spans="1:9" x14ac:dyDescent="0.25">
      <c r="A3" t="s">
        <v>59</v>
      </c>
      <c r="B3" t="s">
        <v>93</v>
      </c>
      <c r="E3" t="s">
        <v>55</v>
      </c>
    </row>
    <row r="4" spans="1:9" ht="15.75" thickBot="1" x14ac:dyDescent="0.3">
      <c r="B4" s="52" t="s">
        <v>86</v>
      </c>
      <c r="C4" s="52"/>
      <c r="D4" s="52"/>
      <c r="E4" s="52"/>
    </row>
    <row r="5" spans="1:9" ht="58.5" customHeight="1" thickBot="1" x14ac:dyDescent="0.3">
      <c r="A5" s="13" t="s">
        <v>43</v>
      </c>
      <c r="B5" s="13" t="s">
        <v>44</v>
      </c>
      <c r="C5" s="37" t="s">
        <v>82</v>
      </c>
      <c r="D5" s="17" t="s">
        <v>87</v>
      </c>
      <c r="E5" s="20" t="s">
        <v>84</v>
      </c>
      <c r="F5" s="22" t="s">
        <v>81</v>
      </c>
      <c r="G5" s="18" t="s">
        <v>47</v>
      </c>
    </row>
    <row r="6" spans="1:9" x14ac:dyDescent="0.25">
      <c r="A6" s="15">
        <v>1</v>
      </c>
      <c r="B6" s="34"/>
      <c r="C6" s="34"/>
      <c r="D6" s="34"/>
      <c r="E6" s="19">
        <f t="shared" ref="E6:E35" si="0">SUM(C6+D6)</f>
        <v>0</v>
      </c>
      <c r="F6" s="15" t="str">
        <f>IF(E6&gt;0,RANK(E6,$E$6:$E$35,1),"")</f>
        <v/>
      </c>
      <c r="G6" s="39">
        <f t="shared" ref="G6:G35" si="1">IF(F6&lt;&gt;"",IF(F6&lt;=10,11-F6,1),0)</f>
        <v>0</v>
      </c>
      <c r="H6" s="21"/>
    </row>
    <row r="7" spans="1:9" ht="15" customHeight="1" x14ac:dyDescent="0.25">
      <c r="A7" s="15">
        <v>2</v>
      </c>
      <c r="B7" s="34"/>
      <c r="C7" s="34"/>
      <c r="D7" s="34"/>
      <c r="E7" s="19">
        <f t="shared" si="0"/>
        <v>0</v>
      </c>
      <c r="F7" s="15" t="str">
        <f t="shared" ref="F7:F35" si="2">IF(E7&gt;0,RANK(E7,$E$6:$E$35,1),"")</f>
        <v/>
      </c>
      <c r="G7" s="39">
        <f t="shared" si="1"/>
        <v>0</v>
      </c>
      <c r="H7" s="21"/>
    </row>
    <row r="8" spans="1:9" ht="15.75" customHeight="1" x14ac:dyDescent="0.25">
      <c r="A8" s="15">
        <v>3</v>
      </c>
      <c r="B8" s="34"/>
      <c r="C8" s="34"/>
      <c r="D8" s="34"/>
      <c r="E8" s="19">
        <f t="shared" si="0"/>
        <v>0</v>
      </c>
      <c r="F8" s="15" t="str">
        <f t="shared" si="2"/>
        <v/>
      </c>
      <c r="G8" s="39">
        <f t="shared" si="1"/>
        <v>0</v>
      </c>
      <c r="H8" s="21"/>
    </row>
    <row r="9" spans="1:9" ht="15" customHeight="1" x14ac:dyDescent="0.25">
      <c r="A9" s="15">
        <v>4</v>
      </c>
      <c r="B9" s="34"/>
      <c r="C9" s="34"/>
      <c r="D9" s="34"/>
      <c r="E9" s="19">
        <f t="shared" si="0"/>
        <v>0</v>
      </c>
      <c r="F9" s="15" t="str">
        <f t="shared" si="2"/>
        <v/>
      </c>
      <c r="G9" s="39">
        <f t="shared" si="1"/>
        <v>0</v>
      </c>
      <c r="H9" s="21"/>
    </row>
    <row r="10" spans="1:9" ht="15.75" customHeight="1" x14ac:dyDescent="0.25">
      <c r="A10" s="15">
        <v>5</v>
      </c>
      <c r="B10" s="34"/>
      <c r="C10" s="34"/>
      <c r="D10" s="34"/>
      <c r="E10" s="19">
        <f t="shared" si="0"/>
        <v>0</v>
      </c>
      <c r="F10" s="15" t="str">
        <f t="shared" si="2"/>
        <v/>
      </c>
      <c r="G10" s="39">
        <f t="shared" si="1"/>
        <v>0</v>
      </c>
      <c r="H10" s="21"/>
    </row>
    <row r="11" spans="1:9" ht="15" customHeight="1" x14ac:dyDescent="0.25">
      <c r="A11" s="15">
        <v>6</v>
      </c>
      <c r="B11" s="34"/>
      <c r="C11" s="34"/>
      <c r="D11" s="34"/>
      <c r="E11" s="19">
        <f t="shared" si="0"/>
        <v>0</v>
      </c>
      <c r="F11" s="15" t="str">
        <f t="shared" si="2"/>
        <v/>
      </c>
      <c r="G11" s="39">
        <f t="shared" si="1"/>
        <v>0</v>
      </c>
      <c r="H11" s="21"/>
    </row>
    <row r="12" spans="1:9" ht="15.75" customHeight="1" x14ac:dyDescent="0.25">
      <c r="A12" s="15">
        <v>7</v>
      </c>
      <c r="B12" s="34"/>
      <c r="C12" s="34"/>
      <c r="D12" s="34"/>
      <c r="E12" s="19">
        <f t="shared" si="0"/>
        <v>0</v>
      </c>
      <c r="F12" s="15" t="str">
        <f t="shared" si="2"/>
        <v/>
      </c>
      <c r="G12" s="39">
        <f t="shared" si="1"/>
        <v>0</v>
      </c>
      <c r="H12" s="21"/>
    </row>
    <row r="13" spans="1:9" x14ac:dyDescent="0.25">
      <c r="A13" s="15">
        <v>8</v>
      </c>
      <c r="B13" s="34"/>
      <c r="C13" s="34"/>
      <c r="D13" s="34"/>
      <c r="E13" s="19">
        <f t="shared" si="0"/>
        <v>0</v>
      </c>
      <c r="F13" s="15" t="str">
        <f t="shared" si="2"/>
        <v/>
      </c>
      <c r="G13" s="39">
        <f t="shared" si="1"/>
        <v>0</v>
      </c>
      <c r="H13" s="21"/>
    </row>
    <row r="14" spans="1:9" ht="15.75" customHeight="1" x14ac:dyDescent="0.25">
      <c r="A14" s="15">
        <v>9</v>
      </c>
      <c r="B14" s="34"/>
      <c r="C14" s="34"/>
      <c r="D14" s="34"/>
      <c r="E14" s="19">
        <f t="shared" si="0"/>
        <v>0</v>
      </c>
      <c r="F14" s="15" t="str">
        <f t="shared" si="2"/>
        <v/>
      </c>
      <c r="G14" s="39">
        <f t="shared" si="1"/>
        <v>0</v>
      </c>
      <c r="H14" s="21"/>
    </row>
    <row r="15" spans="1:9" ht="16.5" customHeight="1" x14ac:dyDescent="0.25">
      <c r="A15" s="15">
        <v>10</v>
      </c>
      <c r="B15" s="34"/>
      <c r="C15" s="34"/>
      <c r="D15" s="34"/>
      <c r="E15" s="19">
        <f t="shared" si="0"/>
        <v>0</v>
      </c>
      <c r="F15" s="15" t="str">
        <f t="shared" si="2"/>
        <v/>
      </c>
      <c r="G15" s="39">
        <f t="shared" si="1"/>
        <v>0</v>
      </c>
      <c r="H15" s="21"/>
    </row>
    <row r="16" spans="1:9" ht="17.25" thickBot="1" x14ac:dyDescent="0.3">
      <c r="A16" s="15">
        <v>11</v>
      </c>
      <c r="B16" s="34"/>
      <c r="C16" s="34"/>
      <c r="D16" s="34"/>
      <c r="E16" s="19">
        <f t="shared" si="0"/>
        <v>0</v>
      </c>
      <c r="F16" s="15" t="str">
        <f t="shared" si="2"/>
        <v/>
      </c>
      <c r="G16" s="39">
        <f t="shared" si="1"/>
        <v>0</v>
      </c>
      <c r="H16" s="21"/>
      <c r="I16" s="11" t="s">
        <v>26</v>
      </c>
    </row>
    <row r="17" spans="1:12" ht="17.25" thickBot="1" x14ac:dyDescent="0.3">
      <c r="A17" s="15">
        <v>12</v>
      </c>
      <c r="B17" s="34"/>
      <c r="C17" s="34"/>
      <c r="D17" s="34"/>
      <c r="E17" s="19">
        <f t="shared" si="0"/>
        <v>0</v>
      </c>
      <c r="F17" s="15" t="str">
        <f t="shared" si="2"/>
        <v/>
      </c>
      <c r="G17" s="39">
        <f t="shared" si="1"/>
        <v>0</v>
      </c>
      <c r="H17" s="21"/>
      <c r="I17" s="53" t="s">
        <v>27</v>
      </c>
      <c r="J17" s="53"/>
      <c r="K17" s="53"/>
      <c r="L17" s="16"/>
    </row>
    <row r="18" spans="1:12" ht="17.25" thickBot="1" x14ac:dyDescent="0.3">
      <c r="A18" s="15">
        <v>13</v>
      </c>
      <c r="B18" s="34"/>
      <c r="C18" s="34"/>
      <c r="D18" s="34"/>
      <c r="E18" s="19">
        <f t="shared" si="0"/>
        <v>0</v>
      </c>
      <c r="F18" s="15" t="str">
        <f t="shared" si="2"/>
        <v/>
      </c>
      <c r="G18" s="39">
        <f t="shared" si="1"/>
        <v>0</v>
      </c>
      <c r="H18" s="21"/>
      <c r="I18" s="53" t="s">
        <v>29</v>
      </c>
      <c r="J18" s="53"/>
      <c r="K18" s="53"/>
      <c r="L18" s="16"/>
    </row>
    <row r="19" spans="1:12" ht="17.25" thickBot="1" x14ac:dyDescent="0.3">
      <c r="A19" s="15">
        <v>14</v>
      </c>
      <c r="B19" s="34"/>
      <c r="C19" s="34"/>
      <c r="D19" s="34"/>
      <c r="E19" s="19">
        <f t="shared" si="0"/>
        <v>0</v>
      </c>
      <c r="F19" s="15" t="str">
        <f t="shared" si="2"/>
        <v/>
      </c>
      <c r="G19" s="39">
        <f t="shared" si="1"/>
        <v>0</v>
      </c>
      <c r="H19" s="21"/>
      <c r="I19" s="53"/>
      <c r="J19" s="53"/>
      <c r="K19" s="53"/>
      <c r="L19" s="16"/>
    </row>
    <row r="20" spans="1:12" ht="17.25" thickBot="1" x14ac:dyDescent="0.3">
      <c r="A20" s="15">
        <v>15</v>
      </c>
      <c r="B20" s="34"/>
      <c r="C20" s="34"/>
      <c r="D20" s="34"/>
      <c r="E20" s="19">
        <f t="shared" si="0"/>
        <v>0</v>
      </c>
      <c r="F20" s="15" t="str">
        <f t="shared" si="2"/>
        <v/>
      </c>
      <c r="G20" s="39">
        <f t="shared" si="1"/>
        <v>0</v>
      </c>
      <c r="H20" s="21"/>
      <c r="I20" s="53" t="s">
        <v>31</v>
      </c>
      <c r="J20" s="53"/>
      <c r="K20" s="53"/>
      <c r="L20" s="16"/>
    </row>
    <row r="21" spans="1:12" ht="17.25" thickBot="1" x14ac:dyDescent="0.3">
      <c r="A21" s="15">
        <v>16</v>
      </c>
      <c r="B21" s="34"/>
      <c r="C21" s="34"/>
      <c r="D21" s="34"/>
      <c r="E21" s="19">
        <f t="shared" si="0"/>
        <v>0</v>
      </c>
      <c r="F21" s="15" t="str">
        <f t="shared" si="2"/>
        <v/>
      </c>
      <c r="G21" s="39">
        <f t="shared" si="1"/>
        <v>0</v>
      </c>
      <c r="H21" s="21"/>
      <c r="I21" s="53"/>
      <c r="J21" s="53"/>
      <c r="K21" s="53"/>
      <c r="L21" s="16"/>
    </row>
    <row r="22" spans="1:12" ht="17.25" thickBot="1" x14ac:dyDescent="0.3">
      <c r="A22" s="15">
        <v>17</v>
      </c>
      <c r="B22" s="34"/>
      <c r="C22" s="34"/>
      <c r="D22" s="34"/>
      <c r="E22" s="19">
        <f t="shared" si="0"/>
        <v>0</v>
      </c>
      <c r="F22" s="15" t="str">
        <f t="shared" si="2"/>
        <v/>
      </c>
      <c r="G22" s="39">
        <f t="shared" si="1"/>
        <v>0</v>
      </c>
      <c r="H22" s="21"/>
      <c r="I22" s="53" t="s">
        <v>33</v>
      </c>
      <c r="J22" s="53"/>
      <c r="K22" s="53"/>
      <c r="L22" s="16"/>
    </row>
    <row r="23" spans="1:12" ht="17.25" thickBot="1" x14ac:dyDescent="0.3">
      <c r="A23" s="15">
        <v>18</v>
      </c>
      <c r="B23" s="34"/>
      <c r="C23" s="34"/>
      <c r="D23" s="34"/>
      <c r="E23" s="19">
        <f t="shared" si="0"/>
        <v>0</v>
      </c>
      <c r="F23" s="15" t="str">
        <f t="shared" si="2"/>
        <v/>
      </c>
      <c r="G23" s="39">
        <f t="shared" si="1"/>
        <v>0</v>
      </c>
      <c r="H23" s="21"/>
      <c r="I23" s="53"/>
      <c r="J23" s="53"/>
      <c r="K23" s="53"/>
      <c r="L23" s="16"/>
    </row>
    <row r="24" spans="1:12" ht="17.25" thickBot="1" x14ac:dyDescent="0.3">
      <c r="A24" s="15">
        <v>19</v>
      </c>
      <c r="B24" s="34"/>
      <c r="C24" s="34"/>
      <c r="D24" s="34"/>
      <c r="E24" s="19">
        <f t="shared" si="0"/>
        <v>0</v>
      </c>
      <c r="F24" s="15" t="str">
        <f t="shared" si="2"/>
        <v/>
      </c>
      <c r="G24" s="39">
        <f t="shared" si="1"/>
        <v>0</v>
      </c>
      <c r="H24" s="21"/>
      <c r="I24" s="53" t="s">
        <v>35</v>
      </c>
      <c r="J24" s="53"/>
      <c r="K24" s="53"/>
      <c r="L24" s="16"/>
    </row>
    <row r="25" spans="1:12" ht="17.25" thickBot="1" x14ac:dyDescent="0.3">
      <c r="A25" s="15">
        <v>20</v>
      </c>
      <c r="B25" s="34"/>
      <c r="C25" s="34"/>
      <c r="D25" s="34"/>
      <c r="E25" s="19">
        <f t="shared" si="0"/>
        <v>0</v>
      </c>
      <c r="F25" s="15" t="str">
        <f t="shared" si="2"/>
        <v/>
      </c>
      <c r="G25" s="15">
        <f t="shared" si="1"/>
        <v>0</v>
      </c>
      <c r="H25" s="21"/>
      <c r="I25" s="53" t="s">
        <v>36</v>
      </c>
      <c r="J25" s="53"/>
      <c r="K25" s="53"/>
      <c r="L25" s="16"/>
    </row>
    <row r="26" spans="1:12" ht="17.25" thickBot="1" x14ac:dyDescent="0.3">
      <c r="A26" s="15">
        <v>21</v>
      </c>
      <c r="B26" s="34"/>
      <c r="C26" s="34"/>
      <c r="D26" s="34"/>
      <c r="E26" s="19">
        <f t="shared" si="0"/>
        <v>0</v>
      </c>
      <c r="F26" s="15" t="str">
        <f t="shared" si="2"/>
        <v/>
      </c>
      <c r="G26" s="15">
        <f t="shared" si="1"/>
        <v>0</v>
      </c>
      <c r="H26" s="21"/>
      <c r="I26" s="53"/>
      <c r="J26" s="53"/>
      <c r="K26" s="53"/>
      <c r="L26" s="16"/>
    </row>
    <row r="27" spans="1:12" ht="16.5" x14ac:dyDescent="0.25">
      <c r="A27" s="15">
        <v>22</v>
      </c>
      <c r="B27" s="34"/>
      <c r="C27" s="34"/>
      <c r="D27" s="34"/>
      <c r="E27" s="19">
        <f t="shared" si="0"/>
        <v>0</v>
      </c>
      <c r="F27" s="15" t="str">
        <f t="shared" si="2"/>
        <v/>
      </c>
      <c r="G27" s="15">
        <f t="shared" si="1"/>
        <v>0</v>
      </c>
      <c r="H27" s="21"/>
      <c r="I27" s="8" t="s">
        <v>38</v>
      </c>
    </row>
    <row r="28" spans="1:12" ht="16.5" x14ac:dyDescent="0.25">
      <c r="A28" s="15">
        <v>23</v>
      </c>
      <c r="B28" s="34"/>
      <c r="C28" s="34"/>
      <c r="D28" s="34"/>
      <c r="E28" s="19">
        <f t="shared" si="0"/>
        <v>0</v>
      </c>
      <c r="F28" s="15" t="str">
        <f t="shared" si="2"/>
        <v/>
      </c>
      <c r="G28" s="39">
        <f t="shared" si="1"/>
        <v>0</v>
      </c>
      <c r="H28" s="21"/>
      <c r="I28" s="8" t="s">
        <v>39</v>
      </c>
    </row>
    <row r="29" spans="1:12" ht="16.5" x14ac:dyDescent="0.25">
      <c r="A29" s="15">
        <v>24</v>
      </c>
      <c r="B29" s="34"/>
      <c r="C29" s="34"/>
      <c r="D29" s="34"/>
      <c r="E29" s="19">
        <f t="shared" si="0"/>
        <v>0</v>
      </c>
      <c r="F29" s="15" t="str">
        <f t="shared" si="2"/>
        <v/>
      </c>
      <c r="G29" s="39">
        <f t="shared" si="1"/>
        <v>0</v>
      </c>
      <c r="H29" s="21"/>
      <c r="I29" s="8" t="s">
        <v>40</v>
      </c>
    </row>
    <row r="30" spans="1:12" x14ac:dyDescent="0.25">
      <c r="A30" s="15">
        <v>25</v>
      </c>
      <c r="B30" s="34"/>
      <c r="C30" s="34"/>
      <c r="D30" s="34"/>
      <c r="E30" s="19">
        <f t="shared" si="0"/>
        <v>0</v>
      </c>
      <c r="F30" s="15" t="str">
        <f t="shared" si="2"/>
        <v/>
      </c>
      <c r="G30" s="39">
        <f t="shared" si="1"/>
        <v>0</v>
      </c>
      <c r="H30" s="21"/>
    </row>
    <row r="31" spans="1:12" x14ac:dyDescent="0.25">
      <c r="A31" s="15">
        <v>26</v>
      </c>
      <c r="B31" s="34"/>
      <c r="C31" s="34"/>
      <c r="D31" s="34"/>
      <c r="E31" s="19">
        <f t="shared" si="0"/>
        <v>0</v>
      </c>
      <c r="F31" s="15" t="str">
        <f t="shared" si="2"/>
        <v/>
      </c>
      <c r="G31" s="39">
        <f t="shared" si="1"/>
        <v>0</v>
      </c>
      <c r="H31" s="21"/>
    </row>
    <row r="32" spans="1:12" x14ac:dyDescent="0.25">
      <c r="A32" s="15">
        <v>27</v>
      </c>
      <c r="B32" s="34"/>
      <c r="C32" s="34"/>
      <c r="D32" s="34"/>
      <c r="E32" s="19">
        <f t="shared" si="0"/>
        <v>0</v>
      </c>
      <c r="F32" s="15" t="str">
        <f t="shared" si="2"/>
        <v/>
      </c>
      <c r="G32" s="39">
        <f t="shared" si="1"/>
        <v>0</v>
      </c>
      <c r="H32" s="21"/>
    </row>
    <row r="33" spans="1:8" x14ac:dyDescent="0.25">
      <c r="A33" s="15">
        <v>28</v>
      </c>
      <c r="B33" s="34"/>
      <c r="C33" s="34"/>
      <c r="D33" s="34"/>
      <c r="E33" s="19">
        <f t="shared" si="0"/>
        <v>0</v>
      </c>
      <c r="F33" s="15" t="str">
        <f t="shared" si="2"/>
        <v/>
      </c>
      <c r="G33" s="39">
        <f t="shared" si="1"/>
        <v>0</v>
      </c>
      <c r="H33" s="21"/>
    </row>
    <row r="34" spans="1:8" ht="18" customHeight="1" x14ac:dyDescent="0.25">
      <c r="A34" s="15">
        <v>29</v>
      </c>
      <c r="B34" s="34"/>
      <c r="C34" s="34"/>
      <c r="D34" s="34"/>
      <c r="E34" s="19">
        <f t="shared" si="0"/>
        <v>0</v>
      </c>
      <c r="F34" s="15" t="str">
        <f t="shared" si="2"/>
        <v/>
      </c>
      <c r="G34" s="39">
        <f t="shared" si="1"/>
        <v>0</v>
      </c>
      <c r="H34" s="21"/>
    </row>
    <row r="35" spans="1:8" ht="15" customHeight="1" x14ac:dyDescent="0.25">
      <c r="A35" s="15">
        <v>30</v>
      </c>
      <c r="B35" s="34"/>
      <c r="C35" s="34"/>
      <c r="D35" s="34"/>
      <c r="E35" s="19">
        <f t="shared" si="0"/>
        <v>0</v>
      </c>
      <c r="F35" s="15" t="str">
        <f t="shared" si="2"/>
        <v/>
      </c>
      <c r="G35" s="39">
        <f t="shared" si="1"/>
        <v>0</v>
      </c>
      <c r="H35" s="21"/>
    </row>
    <row r="36" spans="1:8" ht="15.75" customHeight="1" x14ac:dyDescent="0.25">
      <c r="A36" s="55" t="s">
        <v>85</v>
      </c>
      <c r="B36" s="55"/>
      <c r="C36" s="55"/>
      <c r="D36" s="55"/>
      <c r="E36" s="55"/>
      <c r="F36" s="55"/>
      <c r="G36" s="55"/>
      <c r="H36" s="44"/>
    </row>
    <row r="37" spans="1:8" ht="15" customHeight="1" x14ac:dyDescent="0.25">
      <c r="A37" s="56"/>
      <c r="B37" s="56"/>
      <c r="C37" s="56"/>
      <c r="D37" s="56"/>
      <c r="E37" s="56"/>
      <c r="F37" s="56"/>
      <c r="G37" s="56"/>
      <c r="H37" s="44"/>
    </row>
    <row r="38" spans="1:8" ht="15.75" customHeight="1" x14ac:dyDescent="0.25"/>
    <row r="39" spans="1:8" ht="15" customHeight="1" x14ac:dyDescent="0.25"/>
    <row r="40" spans="1:8" ht="15.75" customHeight="1" x14ac:dyDescent="0.25"/>
    <row r="42" spans="1:8" ht="15.75" customHeight="1" x14ac:dyDescent="0.25"/>
    <row r="43" spans="1:8"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74" priority="7" operator="equal">
      <formula>3</formula>
    </cfRule>
    <cfRule type="cellIs" dxfId="73" priority="8" operator="equal">
      <formula>2</formula>
    </cfRule>
    <cfRule type="cellIs" dxfId="72" priority="9" operator="equal">
      <formula>1</formula>
    </cfRule>
  </conditionalFormatting>
  <conditionalFormatting sqref="G6:H35">
    <cfRule type="cellIs" dxfId="71" priority="1" operator="equal">
      <formula>8</formula>
    </cfRule>
    <cfRule type="cellIs" dxfId="70" priority="2" operator="equal">
      <formula>9</formula>
    </cfRule>
    <cfRule type="cellIs" dxfId="69" priority="3" operator="equal">
      <formula>10</formula>
    </cfRule>
  </conditionalFormatting>
  <pageMargins left="0.25" right="0.25"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87FC0-FE7A-4E58-964F-9704B3DB62F8}">
  <dimension ref="A1:L43"/>
  <sheetViews>
    <sheetView view="pageLayout" zoomScale="60" zoomScaleNormal="90" zoomScalePageLayoutView="60" workbookViewId="0">
      <selection activeCell="A4" sqref="A4:G37"/>
    </sheetView>
  </sheetViews>
  <sheetFormatPr defaultRowHeight="15" x14ac:dyDescent="0.25"/>
  <cols>
    <col min="3" max="3" width="14.7109375" customWidth="1"/>
    <col min="4" max="4" width="18.7109375" customWidth="1"/>
    <col min="5" max="5" width="13.5703125" customWidth="1"/>
    <col min="6" max="7" width="15" customWidth="1"/>
    <col min="8" max="8" width="3.42578125" customWidth="1"/>
    <col min="11" max="11" width="24.140625" customWidth="1"/>
  </cols>
  <sheetData>
    <row r="1" spans="1:9" x14ac:dyDescent="0.25">
      <c r="A1" s="12" t="s">
        <v>58</v>
      </c>
      <c r="B1" s="12"/>
    </row>
    <row r="3" spans="1:9" x14ac:dyDescent="0.25">
      <c r="A3" t="s">
        <v>61</v>
      </c>
      <c r="B3" t="s">
        <v>51</v>
      </c>
      <c r="E3" t="s">
        <v>56</v>
      </c>
    </row>
    <row r="4" spans="1:9" ht="15.75" thickBot="1" x14ac:dyDescent="0.3">
      <c r="B4" s="52" t="s">
        <v>86</v>
      </c>
      <c r="C4" s="52"/>
      <c r="D4" s="52"/>
      <c r="E4" s="52"/>
    </row>
    <row r="5" spans="1:9" ht="53.25" customHeight="1" thickBot="1" x14ac:dyDescent="0.3">
      <c r="A5" s="13" t="s">
        <v>43</v>
      </c>
      <c r="B5" s="13" t="s">
        <v>44</v>
      </c>
      <c r="C5" s="37" t="s">
        <v>82</v>
      </c>
      <c r="D5" s="17" t="s">
        <v>87</v>
      </c>
      <c r="E5" s="20" t="s">
        <v>84</v>
      </c>
      <c r="F5" s="22" t="s">
        <v>81</v>
      </c>
      <c r="G5" s="18" t="s">
        <v>47</v>
      </c>
    </row>
    <row r="6" spans="1:9" x14ac:dyDescent="0.25">
      <c r="A6" s="15">
        <v>1</v>
      </c>
      <c r="B6" s="34"/>
      <c r="C6" s="34"/>
      <c r="D6" s="34"/>
      <c r="E6" s="19">
        <f t="shared" ref="E6:E35" si="0">SUM(C6+D6)</f>
        <v>0</v>
      </c>
      <c r="F6" s="15" t="str">
        <f>IF(E6&gt;0,RANK(E6,$E$6:$E$35,1),"")</f>
        <v/>
      </c>
      <c r="G6" s="39">
        <f t="shared" ref="G6:G35" si="1">IF(F6&lt;&gt;"",IF(F6&lt;=10,11-F6,1),0)</f>
        <v>0</v>
      </c>
    </row>
    <row r="7" spans="1:9" ht="15" customHeight="1" x14ac:dyDescent="0.25">
      <c r="A7" s="15">
        <v>2</v>
      </c>
      <c r="B7" s="34"/>
      <c r="C7" s="34"/>
      <c r="D7" s="34"/>
      <c r="E7" s="19">
        <f t="shared" si="0"/>
        <v>0</v>
      </c>
      <c r="F7" s="15" t="str">
        <f t="shared" ref="F7:F35" si="2">IF(E7&gt;0,RANK(E7,$E$6:$E$35,1),"")</f>
        <v/>
      </c>
      <c r="G7" s="39">
        <f t="shared" si="1"/>
        <v>0</v>
      </c>
    </row>
    <row r="8" spans="1:9" ht="15.75" customHeight="1" x14ac:dyDescent="0.25">
      <c r="A8" s="15">
        <v>3</v>
      </c>
      <c r="B8" s="34"/>
      <c r="C8" s="34"/>
      <c r="D8" s="34"/>
      <c r="E8" s="19">
        <f t="shared" si="0"/>
        <v>0</v>
      </c>
      <c r="F8" s="15" t="str">
        <f t="shared" si="2"/>
        <v/>
      </c>
      <c r="G8" s="39">
        <f t="shared" si="1"/>
        <v>0</v>
      </c>
    </row>
    <row r="9" spans="1:9" ht="15" customHeight="1" x14ac:dyDescent="0.25">
      <c r="A9" s="15">
        <v>4</v>
      </c>
      <c r="B9" s="34"/>
      <c r="C9" s="34"/>
      <c r="D9" s="34"/>
      <c r="E9" s="19">
        <f t="shared" si="0"/>
        <v>0</v>
      </c>
      <c r="F9" s="15" t="str">
        <f t="shared" si="2"/>
        <v/>
      </c>
      <c r="G9" s="39">
        <f t="shared" si="1"/>
        <v>0</v>
      </c>
    </row>
    <row r="10" spans="1:9" ht="15.75" customHeight="1" x14ac:dyDescent="0.25">
      <c r="A10" s="15">
        <v>5</v>
      </c>
      <c r="B10" s="34"/>
      <c r="C10" s="34"/>
      <c r="D10" s="34"/>
      <c r="E10" s="19">
        <f t="shared" si="0"/>
        <v>0</v>
      </c>
      <c r="F10" s="15" t="str">
        <f t="shared" si="2"/>
        <v/>
      </c>
      <c r="G10" s="39">
        <f t="shared" si="1"/>
        <v>0</v>
      </c>
    </row>
    <row r="11" spans="1:9" ht="15" customHeight="1" x14ac:dyDescent="0.25">
      <c r="A11" s="15">
        <v>6</v>
      </c>
      <c r="B11" s="34"/>
      <c r="C11" s="34"/>
      <c r="D11" s="34"/>
      <c r="E11" s="19">
        <f t="shared" si="0"/>
        <v>0</v>
      </c>
      <c r="F11" s="15" t="str">
        <f t="shared" si="2"/>
        <v/>
      </c>
      <c r="G11" s="39">
        <f t="shared" si="1"/>
        <v>0</v>
      </c>
    </row>
    <row r="12" spans="1:9" ht="15.75" customHeight="1" x14ac:dyDescent="0.25">
      <c r="A12" s="15">
        <v>7</v>
      </c>
      <c r="B12" s="34"/>
      <c r="C12" s="34"/>
      <c r="D12" s="34"/>
      <c r="E12" s="19">
        <f t="shared" si="0"/>
        <v>0</v>
      </c>
      <c r="F12" s="15" t="str">
        <f t="shared" si="2"/>
        <v/>
      </c>
      <c r="G12" s="39">
        <f t="shared" si="1"/>
        <v>0</v>
      </c>
    </row>
    <row r="13" spans="1:9" x14ac:dyDescent="0.25">
      <c r="A13" s="15">
        <v>8</v>
      </c>
      <c r="B13" s="34"/>
      <c r="C13" s="34"/>
      <c r="D13" s="34"/>
      <c r="E13" s="19">
        <f t="shared" si="0"/>
        <v>0</v>
      </c>
      <c r="F13" s="15" t="str">
        <f t="shared" si="2"/>
        <v/>
      </c>
      <c r="G13" s="39">
        <f t="shared" si="1"/>
        <v>0</v>
      </c>
    </row>
    <row r="14" spans="1:9" ht="15.75" customHeight="1" x14ac:dyDescent="0.25">
      <c r="A14" s="15">
        <v>9</v>
      </c>
      <c r="B14" s="34"/>
      <c r="C14" s="34"/>
      <c r="D14" s="34"/>
      <c r="E14" s="19">
        <f t="shared" si="0"/>
        <v>0</v>
      </c>
      <c r="F14" s="15" t="str">
        <f t="shared" si="2"/>
        <v/>
      </c>
      <c r="G14" s="39">
        <f t="shared" si="1"/>
        <v>0</v>
      </c>
    </row>
    <row r="15" spans="1:9" ht="16.5" customHeight="1" x14ac:dyDescent="0.25">
      <c r="A15" s="15">
        <v>10</v>
      </c>
      <c r="B15" s="34"/>
      <c r="C15" s="34"/>
      <c r="D15" s="34"/>
      <c r="E15" s="19">
        <f t="shared" si="0"/>
        <v>0</v>
      </c>
      <c r="F15" s="15" t="str">
        <f t="shared" si="2"/>
        <v/>
      </c>
      <c r="G15" s="39">
        <f t="shared" si="1"/>
        <v>0</v>
      </c>
    </row>
    <row r="16" spans="1:9" ht="17.25" thickBot="1" x14ac:dyDescent="0.3">
      <c r="A16" s="15">
        <v>11</v>
      </c>
      <c r="B16" s="34"/>
      <c r="C16" s="34"/>
      <c r="D16" s="34"/>
      <c r="E16" s="19">
        <f t="shared" si="0"/>
        <v>0</v>
      </c>
      <c r="F16" s="15" t="str">
        <f t="shared" si="2"/>
        <v/>
      </c>
      <c r="G16" s="39">
        <f t="shared" si="1"/>
        <v>0</v>
      </c>
      <c r="I16" s="11" t="s">
        <v>26</v>
      </c>
    </row>
    <row r="17" spans="1:12" ht="17.25" thickBot="1" x14ac:dyDescent="0.3">
      <c r="A17" s="15">
        <v>12</v>
      </c>
      <c r="B17" s="34"/>
      <c r="C17" s="34"/>
      <c r="D17" s="34"/>
      <c r="E17" s="19">
        <f t="shared" si="0"/>
        <v>0</v>
      </c>
      <c r="F17" s="15" t="str">
        <f t="shared" si="2"/>
        <v/>
      </c>
      <c r="G17" s="39">
        <f t="shared" si="1"/>
        <v>0</v>
      </c>
      <c r="I17" s="53" t="s">
        <v>27</v>
      </c>
      <c r="J17" s="53"/>
      <c r="K17" s="53"/>
      <c r="L17" s="16"/>
    </row>
    <row r="18" spans="1:12" ht="17.25" thickBot="1" x14ac:dyDescent="0.3">
      <c r="A18" s="15">
        <v>13</v>
      </c>
      <c r="B18" s="34"/>
      <c r="C18" s="34"/>
      <c r="D18" s="34"/>
      <c r="E18" s="19">
        <f t="shared" si="0"/>
        <v>0</v>
      </c>
      <c r="F18" s="15" t="str">
        <f t="shared" si="2"/>
        <v/>
      </c>
      <c r="G18" s="39">
        <f t="shared" si="1"/>
        <v>0</v>
      </c>
      <c r="I18" s="53" t="s">
        <v>29</v>
      </c>
      <c r="J18" s="53"/>
      <c r="K18" s="53"/>
      <c r="L18" s="16"/>
    </row>
    <row r="19" spans="1:12" ht="17.25" thickBot="1" x14ac:dyDescent="0.3">
      <c r="A19" s="15">
        <v>14</v>
      </c>
      <c r="B19" s="34"/>
      <c r="C19" s="34"/>
      <c r="D19" s="34"/>
      <c r="E19" s="19">
        <f t="shared" si="0"/>
        <v>0</v>
      </c>
      <c r="F19" s="15" t="str">
        <f t="shared" si="2"/>
        <v/>
      </c>
      <c r="G19" s="39">
        <f t="shared" si="1"/>
        <v>0</v>
      </c>
      <c r="I19" s="53"/>
      <c r="J19" s="53"/>
      <c r="K19" s="53"/>
      <c r="L19" s="16"/>
    </row>
    <row r="20" spans="1:12" ht="17.25" thickBot="1" x14ac:dyDescent="0.3">
      <c r="A20" s="15">
        <v>15</v>
      </c>
      <c r="B20" s="34"/>
      <c r="C20" s="34"/>
      <c r="D20" s="34"/>
      <c r="E20" s="19">
        <f t="shared" si="0"/>
        <v>0</v>
      </c>
      <c r="F20" s="15" t="str">
        <f t="shared" si="2"/>
        <v/>
      </c>
      <c r="G20" s="39">
        <f t="shared" si="1"/>
        <v>0</v>
      </c>
      <c r="I20" s="53" t="s">
        <v>31</v>
      </c>
      <c r="J20" s="53"/>
      <c r="K20" s="53"/>
      <c r="L20" s="16"/>
    </row>
    <row r="21" spans="1:12" ht="17.25" thickBot="1" x14ac:dyDescent="0.3">
      <c r="A21" s="15">
        <v>16</v>
      </c>
      <c r="B21" s="34"/>
      <c r="C21" s="34"/>
      <c r="D21" s="34"/>
      <c r="E21" s="19">
        <f t="shared" si="0"/>
        <v>0</v>
      </c>
      <c r="F21" s="15" t="str">
        <f t="shared" si="2"/>
        <v/>
      </c>
      <c r="G21" s="39">
        <f t="shared" si="1"/>
        <v>0</v>
      </c>
      <c r="I21" s="53"/>
      <c r="J21" s="53"/>
      <c r="K21" s="53"/>
      <c r="L21" s="16"/>
    </row>
    <row r="22" spans="1:12" ht="17.25" thickBot="1" x14ac:dyDescent="0.3">
      <c r="A22" s="15">
        <v>17</v>
      </c>
      <c r="B22" s="34"/>
      <c r="C22" s="34"/>
      <c r="D22" s="34"/>
      <c r="E22" s="19">
        <f t="shared" si="0"/>
        <v>0</v>
      </c>
      <c r="F22" s="15" t="str">
        <f t="shared" si="2"/>
        <v/>
      </c>
      <c r="G22" s="39">
        <f t="shared" si="1"/>
        <v>0</v>
      </c>
      <c r="I22" s="53" t="s">
        <v>33</v>
      </c>
      <c r="J22" s="53"/>
      <c r="K22" s="53"/>
      <c r="L22" s="16"/>
    </row>
    <row r="23" spans="1:12" ht="17.25" thickBot="1" x14ac:dyDescent="0.3">
      <c r="A23" s="15">
        <v>18</v>
      </c>
      <c r="B23" s="34"/>
      <c r="C23" s="34"/>
      <c r="D23" s="34"/>
      <c r="E23" s="19">
        <f t="shared" si="0"/>
        <v>0</v>
      </c>
      <c r="F23" s="15" t="str">
        <f t="shared" si="2"/>
        <v/>
      </c>
      <c r="G23" s="39">
        <f t="shared" si="1"/>
        <v>0</v>
      </c>
      <c r="I23" s="53"/>
      <c r="J23" s="53"/>
      <c r="K23" s="53"/>
      <c r="L23" s="16"/>
    </row>
    <row r="24" spans="1:12" ht="17.25" thickBot="1" x14ac:dyDescent="0.3">
      <c r="A24" s="15">
        <v>19</v>
      </c>
      <c r="B24" s="34"/>
      <c r="C24" s="34"/>
      <c r="D24" s="34"/>
      <c r="E24" s="19">
        <f t="shared" si="0"/>
        <v>0</v>
      </c>
      <c r="F24" s="15" t="str">
        <f t="shared" si="2"/>
        <v/>
      </c>
      <c r="G24" s="39">
        <f t="shared" si="1"/>
        <v>0</v>
      </c>
      <c r="I24" s="53" t="s">
        <v>35</v>
      </c>
      <c r="J24" s="53"/>
      <c r="K24" s="53"/>
      <c r="L24" s="16"/>
    </row>
    <row r="25" spans="1:12" ht="17.25" thickBot="1" x14ac:dyDescent="0.3">
      <c r="A25" s="15">
        <v>20</v>
      </c>
      <c r="B25" s="34"/>
      <c r="C25" s="34"/>
      <c r="D25" s="34"/>
      <c r="E25" s="19">
        <f t="shared" si="0"/>
        <v>0</v>
      </c>
      <c r="F25" s="15" t="str">
        <f t="shared" si="2"/>
        <v/>
      </c>
      <c r="G25" s="15">
        <f t="shared" si="1"/>
        <v>0</v>
      </c>
      <c r="I25" s="53" t="s">
        <v>36</v>
      </c>
      <c r="J25" s="53"/>
      <c r="K25" s="53"/>
      <c r="L25" s="16"/>
    </row>
    <row r="26" spans="1:12" ht="17.25" thickBot="1" x14ac:dyDescent="0.3">
      <c r="A26" s="15">
        <v>21</v>
      </c>
      <c r="B26" s="34"/>
      <c r="C26" s="34"/>
      <c r="D26" s="34"/>
      <c r="E26" s="19">
        <f t="shared" si="0"/>
        <v>0</v>
      </c>
      <c r="F26" s="15" t="str">
        <f t="shared" si="2"/>
        <v/>
      </c>
      <c r="G26" s="15">
        <f t="shared" si="1"/>
        <v>0</v>
      </c>
      <c r="I26" s="53"/>
      <c r="J26" s="53"/>
      <c r="K26" s="53"/>
      <c r="L26" s="16"/>
    </row>
    <row r="27" spans="1:12" ht="16.5" x14ac:dyDescent="0.25">
      <c r="A27" s="15">
        <v>22</v>
      </c>
      <c r="B27" s="34"/>
      <c r="C27" s="34"/>
      <c r="D27" s="34"/>
      <c r="E27" s="19">
        <f t="shared" si="0"/>
        <v>0</v>
      </c>
      <c r="F27" s="15" t="str">
        <f t="shared" si="2"/>
        <v/>
      </c>
      <c r="G27" s="15">
        <f t="shared" si="1"/>
        <v>0</v>
      </c>
      <c r="I27" s="8" t="s">
        <v>38</v>
      </c>
    </row>
    <row r="28" spans="1:12" ht="16.5" x14ac:dyDescent="0.25">
      <c r="A28" s="15">
        <v>23</v>
      </c>
      <c r="B28" s="34"/>
      <c r="C28" s="34"/>
      <c r="D28" s="34"/>
      <c r="E28" s="19">
        <f t="shared" si="0"/>
        <v>0</v>
      </c>
      <c r="F28" s="15" t="str">
        <f t="shared" si="2"/>
        <v/>
      </c>
      <c r="G28" s="39">
        <f t="shared" si="1"/>
        <v>0</v>
      </c>
      <c r="I28" s="8" t="s">
        <v>39</v>
      </c>
    </row>
    <row r="29" spans="1:12" ht="16.5" x14ac:dyDescent="0.25">
      <c r="A29" s="15">
        <v>24</v>
      </c>
      <c r="B29" s="34"/>
      <c r="C29" s="34"/>
      <c r="D29" s="34"/>
      <c r="E29" s="19">
        <f t="shared" si="0"/>
        <v>0</v>
      </c>
      <c r="F29" s="15" t="str">
        <f t="shared" si="2"/>
        <v/>
      </c>
      <c r="G29" s="39">
        <f t="shared" si="1"/>
        <v>0</v>
      </c>
      <c r="I29" s="8" t="s">
        <v>40</v>
      </c>
    </row>
    <row r="30" spans="1:12" x14ac:dyDescent="0.25">
      <c r="A30" s="15">
        <v>25</v>
      </c>
      <c r="B30" s="34"/>
      <c r="C30" s="34"/>
      <c r="D30" s="34"/>
      <c r="E30" s="19">
        <f t="shared" si="0"/>
        <v>0</v>
      </c>
      <c r="F30" s="15" t="str">
        <f t="shared" si="2"/>
        <v/>
      </c>
      <c r="G30" s="39">
        <f t="shared" si="1"/>
        <v>0</v>
      </c>
    </row>
    <row r="31" spans="1:12" x14ac:dyDescent="0.25">
      <c r="A31" s="15">
        <v>26</v>
      </c>
      <c r="B31" s="34"/>
      <c r="C31" s="34"/>
      <c r="D31" s="34"/>
      <c r="E31" s="19">
        <f t="shared" si="0"/>
        <v>0</v>
      </c>
      <c r="F31" s="15" t="str">
        <f t="shared" si="2"/>
        <v/>
      </c>
      <c r="G31" s="39">
        <f t="shared" si="1"/>
        <v>0</v>
      </c>
    </row>
    <row r="32" spans="1:12" x14ac:dyDescent="0.25">
      <c r="A32" s="15">
        <v>27</v>
      </c>
      <c r="B32" s="34"/>
      <c r="C32" s="34"/>
      <c r="D32" s="34"/>
      <c r="E32" s="19">
        <f t="shared" si="0"/>
        <v>0</v>
      </c>
      <c r="F32" s="15" t="str">
        <f t="shared" si="2"/>
        <v/>
      </c>
      <c r="G32" s="39">
        <f t="shared" si="1"/>
        <v>0</v>
      </c>
    </row>
    <row r="33" spans="1:7" x14ac:dyDescent="0.25">
      <c r="A33" s="15">
        <v>28</v>
      </c>
      <c r="B33" s="34"/>
      <c r="C33" s="34"/>
      <c r="D33" s="34"/>
      <c r="E33" s="19">
        <f t="shared" si="0"/>
        <v>0</v>
      </c>
      <c r="F33" s="15" t="str">
        <f t="shared" si="2"/>
        <v/>
      </c>
      <c r="G33" s="39">
        <f t="shared" si="1"/>
        <v>0</v>
      </c>
    </row>
    <row r="34" spans="1:7" ht="18" customHeight="1" x14ac:dyDescent="0.25">
      <c r="A34" s="15">
        <v>29</v>
      </c>
      <c r="B34" s="34"/>
      <c r="C34" s="34"/>
      <c r="D34" s="34"/>
      <c r="E34" s="19">
        <f t="shared" si="0"/>
        <v>0</v>
      </c>
      <c r="F34" s="15" t="str">
        <f t="shared" si="2"/>
        <v/>
      </c>
      <c r="G34" s="39">
        <f t="shared" si="1"/>
        <v>0</v>
      </c>
    </row>
    <row r="35" spans="1:7" ht="15" customHeight="1" x14ac:dyDescent="0.25">
      <c r="A35" s="15">
        <v>30</v>
      </c>
      <c r="B35" s="34"/>
      <c r="C35" s="34"/>
      <c r="D35" s="34"/>
      <c r="E35" s="19">
        <f t="shared" si="0"/>
        <v>0</v>
      </c>
      <c r="F35" s="15" t="str">
        <f t="shared" si="2"/>
        <v/>
      </c>
      <c r="G35" s="39">
        <f t="shared" si="1"/>
        <v>0</v>
      </c>
    </row>
    <row r="36" spans="1:7" ht="15.75" customHeight="1" x14ac:dyDescent="0.25">
      <c r="A36" s="55" t="s">
        <v>85</v>
      </c>
      <c r="B36" s="55"/>
      <c r="C36" s="55"/>
      <c r="D36" s="55"/>
      <c r="E36" s="55"/>
      <c r="F36" s="55"/>
      <c r="G36" s="55"/>
    </row>
    <row r="37" spans="1:7" ht="15" customHeight="1" x14ac:dyDescent="0.25">
      <c r="A37" s="56"/>
      <c r="B37" s="56"/>
      <c r="C37" s="56"/>
      <c r="D37" s="56"/>
      <c r="E37" s="56"/>
      <c r="F37" s="56"/>
      <c r="G37" s="56"/>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68" priority="7" operator="equal">
      <formula>3</formula>
    </cfRule>
    <cfRule type="cellIs" dxfId="67" priority="8" operator="equal">
      <formula>2</formula>
    </cfRule>
    <cfRule type="cellIs" dxfId="66" priority="9" operator="equal">
      <formula>1</formula>
    </cfRule>
  </conditionalFormatting>
  <conditionalFormatting sqref="G6:G35">
    <cfRule type="cellIs" dxfId="65" priority="1" operator="equal">
      <formula>8</formula>
    </cfRule>
    <cfRule type="cellIs" dxfId="64" priority="2" operator="equal">
      <formula>9</formula>
    </cfRule>
    <cfRule type="cellIs" dxfId="63" priority="3" operator="equal">
      <formula>10</formula>
    </cfRule>
  </conditionalFormatting>
  <pageMargins left="0.25" right="0.25"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E6FB9-7231-4F3D-9563-B54032317569}">
  <dimension ref="A1:L43"/>
  <sheetViews>
    <sheetView view="pageLayout" zoomScale="60" zoomScaleNormal="90" zoomScalePageLayoutView="60" workbookViewId="0">
      <selection activeCell="G40" sqref="G40"/>
    </sheetView>
  </sheetViews>
  <sheetFormatPr defaultRowHeight="15" x14ac:dyDescent="0.25"/>
  <cols>
    <col min="3" max="3" width="14.7109375" customWidth="1"/>
    <col min="4" max="4" width="18.7109375" customWidth="1"/>
    <col min="5" max="5" width="13" customWidth="1"/>
    <col min="6" max="7" width="15" customWidth="1"/>
    <col min="8" max="8" width="4.5703125" customWidth="1"/>
    <col min="11" max="11" width="20.85546875" customWidth="1"/>
  </cols>
  <sheetData>
    <row r="1" spans="1:9" x14ac:dyDescent="0.25">
      <c r="A1" s="12" t="s">
        <v>58</v>
      </c>
      <c r="B1" s="12"/>
    </row>
    <row r="3" spans="1:9" x14ac:dyDescent="0.25">
      <c r="A3" t="s">
        <v>62</v>
      </c>
      <c r="B3" t="s">
        <v>49</v>
      </c>
      <c r="E3" t="s">
        <v>57</v>
      </c>
    </row>
    <row r="4" spans="1:9" ht="15.75" thickBot="1" x14ac:dyDescent="0.3">
      <c r="B4" s="52" t="s">
        <v>86</v>
      </c>
      <c r="C4" s="52"/>
      <c r="D4" s="52"/>
      <c r="E4" s="52"/>
    </row>
    <row r="5" spans="1:9" ht="51" customHeight="1" thickBot="1" x14ac:dyDescent="0.3">
      <c r="A5" s="13" t="s">
        <v>43</v>
      </c>
      <c r="B5" s="13" t="s">
        <v>44</v>
      </c>
      <c r="C5" s="37" t="s">
        <v>82</v>
      </c>
      <c r="D5" s="17" t="s">
        <v>87</v>
      </c>
      <c r="E5" s="20" t="s">
        <v>84</v>
      </c>
      <c r="F5" s="22" t="s">
        <v>81</v>
      </c>
      <c r="G5" s="18" t="s">
        <v>47</v>
      </c>
    </row>
    <row r="6" spans="1:9" x14ac:dyDescent="0.25">
      <c r="A6" s="15">
        <v>1</v>
      </c>
      <c r="B6" s="34"/>
      <c r="C6" s="34"/>
      <c r="D6" s="34"/>
      <c r="E6" s="19">
        <f t="shared" ref="E6:E35" si="0">SUM(C6+D6)</f>
        <v>0</v>
      </c>
      <c r="F6" s="15" t="str">
        <f>IF(E6&gt;0,RANK(E6,$E$6:$E$35,1),"")</f>
        <v/>
      </c>
      <c r="G6" s="39">
        <f t="shared" ref="G6:G35" si="1">IF(F6&lt;&gt;"",IF(F6&lt;=10,11-F6,1),0)</f>
        <v>0</v>
      </c>
    </row>
    <row r="7" spans="1:9" ht="15" customHeight="1" x14ac:dyDescent="0.25">
      <c r="A7" s="15">
        <v>2</v>
      </c>
      <c r="B7" s="34"/>
      <c r="C7" s="34"/>
      <c r="D7" s="34"/>
      <c r="E7" s="19">
        <f t="shared" si="0"/>
        <v>0</v>
      </c>
      <c r="F7" s="15" t="str">
        <f t="shared" ref="F7:F35" si="2">IF(E7&gt;0,RANK(E7,$E$6:$E$35,1),"")</f>
        <v/>
      </c>
      <c r="G7" s="39">
        <f t="shared" si="1"/>
        <v>0</v>
      </c>
    </row>
    <row r="8" spans="1:9" ht="15.75" customHeight="1" x14ac:dyDescent="0.25">
      <c r="A8" s="15">
        <v>3</v>
      </c>
      <c r="B8" s="34"/>
      <c r="C8" s="34"/>
      <c r="D8" s="34"/>
      <c r="E8" s="19">
        <f t="shared" si="0"/>
        <v>0</v>
      </c>
      <c r="F8" s="15" t="str">
        <f t="shared" si="2"/>
        <v/>
      </c>
      <c r="G8" s="39">
        <f t="shared" si="1"/>
        <v>0</v>
      </c>
    </row>
    <row r="9" spans="1:9" ht="15" customHeight="1" x14ac:dyDescent="0.25">
      <c r="A9" s="15">
        <v>4</v>
      </c>
      <c r="B9" s="34"/>
      <c r="C9" s="34"/>
      <c r="D9" s="34"/>
      <c r="E9" s="19">
        <f t="shared" si="0"/>
        <v>0</v>
      </c>
      <c r="F9" s="15" t="str">
        <f t="shared" si="2"/>
        <v/>
      </c>
      <c r="G9" s="39">
        <f t="shared" si="1"/>
        <v>0</v>
      </c>
    </row>
    <row r="10" spans="1:9" ht="15.75" customHeight="1" x14ac:dyDescent="0.25">
      <c r="A10" s="15">
        <v>5</v>
      </c>
      <c r="B10" s="34"/>
      <c r="C10" s="34"/>
      <c r="D10" s="34"/>
      <c r="E10" s="19">
        <f t="shared" si="0"/>
        <v>0</v>
      </c>
      <c r="F10" s="15" t="str">
        <f t="shared" si="2"/>
        <v/>
      </c>
      <c r="G10" s="39">
        <f t="shared" si="1"/>
        <v>0</v>
      </c>
    </row>
    <row r="11" spans="1:9" ht="15" customHeight="1" x14ac:dyDescent="0.25">
      <c r="A11" s="15">
        <v>6</v>
      </c>
      <c r="B11" s="34"/>
      <c r="C11" s="34"/>
      <c r="D11" s="34"/>
      <c r="E11" s="19">
        <f t="shared" si="0"/>
        <v>0</v>
      </c>
      <c r="F11" s="15" t="str">
        <f t="shared" si="2"/>
        <v/>
      </c>
      <c r="G11" s="39">
        <f t="shared" si="1"/>
        <v>0</v>
      </c>
    </row>
    <row r="12" spans="1:9" ht="15.75" customHeight="1" x14ac:dyDescent="0.25">
      <c r="A12" s="15">
        <v>7</v>
      </c>
      <c r="B12" s="34"/>
      <c r="C12" s="34"/>
      <c r="D12" s="34"/>
      <c r="E12" s="19">
        <f t="shared" si="0"/>
        <v>0</v>
      </c>
      <c r="F12" s="15" t="str">
        <f t="shared" si="2"/>
        <v/>
      </c>
      <c r="G12" s="39">
        <f t="shared" si="1"/>
        <v>0</v>
      </c>
    </row>
    <row r="13" spans="1:9" x14ac:dyDescent="0.25">
      <c r="A13" s="15">
        <v>8</v>
      </c>
      <c r="B13" s="34"/>
      <c r="C13" s="34"/>
      <c r="D13" s="34"/>
      <c r="E13" s="19">
        <f t="shared" si="0"/>
        <v>0</v>
      </c>
      <c r="F13" s="15" t="str">
        <f t="shared" si="2"/>
        <v/>
      </c>
      <c r="G13" s="39">
        <f t="shared" si="1"/>
        <v>0</v>
      </c>
    </row>
    <row r="14" spans="1:9" ht="15.75" customHeight="1" x14ac:dyDescent="0.25">
      <c r="A14" s="15">
        <v>9</v>
      </c>
      <c r="B14" s="34"/>
      <c r="C14" s="34"/>
      <c r="D14" s="34"/>
      <c r="E14" s="19">
        <f t="shared" si="0"/>
        <v>0</v>
      </c>
      <c r="F14" s="15" t="str">
        <f t="shared" si="2"/>
        <v/>
      </c>
      <c r="G14" s="39">
        <f t="shared" si="1"/>
        <v>0</v>
      </c>
    </row>
    <row r="15" spans="1:9" ht="16.5" customHeight="1" x14ac:dyDescent="0.25">
      <c r="A15" s="15">
        <v>10</v>
      </c>
      <c r="B15" s="34"/>
      <c r="C15" s="34"/>
      <c r="D15" s="34"/>
      <c r="E15" s="19">
        <f t="shared" si="0"/>
        <v>0</v>
      </c>
      <c r="F15" s="15" t="str">
        <f t="shared" si="2"/>
        <v/>
      </c>
      <c r="G15" s="39">
        <f t="shared" si="1"/>
        <v>0</v>
      </c>
    </row>
    <row r="16" spans="1:9" ht="17.25" thickBot="1" x14ac:dyDescent="0.3">
      <c r="A16" s="15">
        <v>11</v>
      </c>
      <c r="B16" s="34"/>
      <c r="C16" s="34"/>
      <c r="D16" s="34"/>
      <c r="E16" s="19">
        <f t="shared" si="0"/>
        <v>0</v>
      </c>
      <c r="F16" s="15" t="str">
        <f t="shared" si="2"/>
        <v/>
      </c>
      <c r="G16" s="39">
        <f t="shared" si="1"/>
        <v>0</v>
      </c>
      <c r="I16" s="11" t="s">
        <v>26</v>
      </c>
    </row>
    <row r="17" spans="1:12" ht="17.25" thickBot="1" x14ac:dyDescent="0.3">
      <c r="A17" s="15">
        <v>12</v>
      </c>
      <c r="B17" s="34"/>
      <c r="C17" s="34"/>
      <c r="D17" s="34"/>
      <c r="E17" s="19">
        <f t="shared" si="0"/>
        <v>0</v>
      </c>
      <c r="F17" s="15" t="str">
        <f t="shared" si="2"/>
        <v/>
      </c>
      <c r="G17" s="39">
        <f t="shared" si="1"/>
        <v>0</v>
      </c>
      <c r="I17" s="53" t="s">
        <v>27</v>
      </c>
      <c r="J17" s="53"/>
      <c r="K17" s="53"/>
      <c r="L17" s="16"/>
    </row>
    <row r="18" spans="1:12" ht="17.25" thickBot="1" x14ac:dyDescent="0.3">
      <c r="A18" s="15">
        <v>13</v>
      </c>
      <c r="B18" s="34"/>
      <c r="C18" s="34"/>
      <c r="D18" s="34"/>
      <c r="E18" s="19">
        <f t="shared" si="0"/>
        <v>0</v>
      </c>
      <c r="F18" s="15" t="str">
        <f t="shared" si="2"/>
        <v/>
      </c>
      <c r="G18" s="39">
        <f t="shared" si="1"/>
        <v>0</v>
      </c>
      <c r="I18" s="53" t="s">
        <v>29</v>
      </c>
      <c r="J18" s="53"/>
      <c r="K18" s="53"/>
      <c r="L18" s="16"/>
    </row>
    <row r="19" spans="1:12" ht="17.25" thickBot="1" x14ac:dyDescent="0.3">
      <c r="A19" s="15">
        <v>14</v>
      </c>
      <c r="B19" s="34"/>
      <c r="C19" s="34"/>
      <c r="D19" s="34"/>
      <c r="E19" s="19">
        <f t="shared" si="0"/>
        <v>0</v>
      </c>
      <c r="F19" s="15" t="str">
        <f t="shared" si="2"/>
        <v/>
      </c>
      <c r="G19" s="39">
        <f t="shared" si="1"/>
        <v>0</v>
      </c>
      <c r="I19" s="53"/>
      <c r="J19" s="53"/>
      <c r="K19" s="53"/>
      <c r="L19" s="16"/>
    </row>
    <row r="20" spans="1:12" ht="17.25" thickBot="1" x14ac:dyDescent="0.3">
      <c r="A20" s="15">
        <v>15</v>
      </c>
      <c r="B20" s="34"/>
      <c r="C20" s="34"/>
      <c r="D20" s="34"/>
      <c r="E20" s="19">
        <f t="shared" si="0"/>
        <v>0</v>
      </c>
      <c r="F20" s="15" t="str">
        <f t="shared" si="2"/>
        <v/>
      </c>
      <c r="G20" s="39">
        <f t="shared" si="1"/>
        <v>0</v>
      </c>
      <c r="I20" s="53" t="s">
        <v>31</v>
      </c>
      <c r="J20" s="53"/>
      <c r="K20" s="53"/>
      <c r="L20" s="16"/>
    </row>
    <row r="21" spans="1:12" ht="17.25" thickBot="1" x14ac:dyDescent="0.3">
      <c r="A21" s="15">
        <v>16</v>
      </c>
      <c r="B21" s="34"/>
      <c r="C21" s="34"/>
      <c r="D21" s="34"/>
      <c r="E21" s="19">
        <f t="shared" si="0"/>
        <v>0</v>
      </c>
      <c r="F21" s="15" t="str">
        <f t="shared" si="2"/>
        <v/>
      </c>
      <c r="G21" s="39">
        <f t="shared" si="1"/>
        <v>0</v>
      </c>
      <c r="I21" s="53"/>
      <c r="J21" s="53"/>
      <c r="K21" s="53"/>
      <c r="L21" s="16"/>
    </row>
    <row r="22" spans="1:12" ht="17.25" thickBot="1" x14ac:dyDescent="0.3">
      <c r="A22" s="15">
        <v>17</v>
      </c>
      <c r="B22" s="34"/>
      <c r="C22" s="34"/>
      <c r="D22" s="34"/>
      <c r="E22" s="19">
        <f t="shared" si="0"/>
        <v>0</v>
      </c>
      <c r="F22" s="15" t="str">
        <f t="shared" si="2"/>
        <v/>
      </c>
      <c r="G22" s="39">
        <f t="shared" si="1"/>
        <v>0</v>
      </c>
      <c r="I22" s="53" t="s">
        <v>33</v>
      </c>
      <c r="J22" s="53"/>
      <c r="K22" s="53"/>
      <c r="L22" s="16"/>
    </row>
    <row r="23" spans="1:12" ht="17.25" thickBot="1" x14ac:dyDescent="0.3">
      <c r="A23" s="15">
        <v>18</v>
      </c>
      <c r="B23" s="34"/>
      <c r="C23" s="34"/>
      <c r="D23" s="34"/>
      <c r="E23" s="19">
        <f t="shared" si="0"/>
        <v>0</v>
      </c>
      <c r="F23" s="15" t="str">
        <f t="shared" si="2"/>
        <v/>
      </c>
      <c r="G23" s="39">
        <f t="shared" si="1"/>
        <v>0</v>
      </c>
      <c r="I23" s="53"/>
      <c r="J23" s="53"/>
      <c r="K23" s="53"/>
      <c r="L23" s="16"/>
    </row>
    <row r="24" spans="1:12" ht="17.25" thickBot="1" x14ac:dyDescent="0.3">
      <c r="A24" s="15">
        <v>19</v>
      </c>
      <c r="B24" s="34"/>
      <c r="C24" s="34"/>
      <c r="D24" s="34"/>
      <c r="E24" s="19">
        <f t="shared" si="0"/>
        <v>0</v>
      </c>
      <c r="F24" s="15" t="str">
        <f t="shared" si="2"/>
        <v/>
      </c>
      <c r="G24" s="39">
        <f t="shared" si="1"/>
        <v>0</v>
      </c>
      <c r="I24" s="53" t="s">
        <v>35</v>
      </c>
      <c r="J24" s="53"/>
      <c r="K24" s="53"/>
      <c r="L24" s="16"/>
    </row>
    <row r="25" spans="1:12" ht="17.25" thickBot="1" x14ac:dyDescent="0.3">
      <c r="A25" s="15">
        <v>20</v>
      </c>
      <c r="B25" s="34"/>
      <c r="C25" s="34"/>
      <c r="D25" s="34"/>
      <c r="E25" s="19">
        <f t="shared" si="0"/>
        <v>0</v>
      </c>
      <c r="F25" s="15" t="str">
        <f t="shared" si="2"/>
        <v/>
      </c>
      <c r="G25" s="15">
        <f t="shared" si="1"/>
        <v>0</v>
      </c>
      <c r="I25" s="53" t="s">
        <v>36</v>
      </c>
      <c r="J25" s="53"/>
      <c r="K25" s="53"/>
      <c r="L25" s="16"/>
    </row>
    <row r="26" spans="1:12" ht="17.25" thickBot="1" x14ac:dyDescent="0.3">
      <c r="A26" s="15">
        <v>21</v>
      </c>
      <c r="B26" s="34"/>
      <c r="C26" s="34"/>
      <c r="D26" s="34"/>
      <c r="E26" s="19">
        <f t="shared" si="0"/>
        <v>0</v>
      </c>
      <c r="F26" s="15" t="str">
        <f t="shared" si="2"/>
        <v/>
      </c>
      <c r="G26" s="15">
        <f t="shared" si="1"/>
        <v>0</v>
      </c>
      <c r="I26" s="53"/>
      <c r="J26" s="53"/>
      <c r="K26" s="53"/>
      <c r="L26" s="16"/>
    </row>
    <row r="27" spans="1:12" ht="16.5" x14ac:dyDescent="0.25">
      <c r="A27" s="15">
        <v>22</v>
      </c>
      <c r="B27" s="34"/>
      <c r="C27" s="34"/>
      <c r="D27" s="34"/>
      <c r="E27" s="19">
        <f t="shared" si="0"/>
        <v>0</v>
      </c>
      <c r="F27" s="15" t="str">
        <f t="shared" si="2"/>
        <v/>
      </c>
      <c r="G27" s="15">
        <f t="shared" si="1"/>
        <v>0</v>
      </c>
      <c r="I27" s="8" t="s">
        <v>38</v>
      </c>
    </row>
    <row r="28" spans="1:12" ht="16.5" x14ac:dyDescent="0.25">
      <c r="A28" s="15">
        <v>23</v>
      </c>
      <c r="B28" s="34"/>
      <c r="C28" s="34"/>
      <c r="D28" s="34"/>
      <c r="E28" s="19">
        <f t="shared" si="0"/>
        <v>0</v>
      </c>
      <c r="F28" s="15" t="str">
        <f t="shared" si="2"/>
        <v/>
      </c>
      <c r="G28" s="39">
        <f t="shared" si="1"/>
        <v>0</v>
      </c>
      <c r="I28" s="8" t="s">
        <v>39</v>
      </c>
    </row>
    <row r="29" spans="1:12" ht="16.5" x14ac:dyDescent="0.25">
      <c r="A29" s="15">
        <v>24</v>
      </c>
      <c r="B29" s="34"/>
      <c r="C29" s="34"/>
      <c r="D29" s="34"/>
      <c r="E29" s="19">
        <f t="shared" si="0"/>
        <v>0</v>
      </c>
      <c r="F29" s="15" t="str">
        <f t="shared" si="2"/>
        <v/>
      </c>
      <c r="G29" s="39">
        <f t="shared" si="1"/>
        <v>0</v>
      </c>
      <c r="I29" s="8" t="s">
        <v>40</v>
      </c>
    </row>
    <row r="30" spans="1:12" x14ac:dyDescent="0.25">
      <c r="A30" s="15">
        <v>25</v>
      </c>
      <c r="B30" s="34"/>
      <c r="C30" s="34"/>
      <c r="D30" s="34"/>
      <c r="E30" s="19">
        <f t="shared" si="0"/>
        <v>0</v>
      </c>
      <c r="F30" s="15" t="str">
        <f t="shared" si="2"/>
        <v/>
      </c>
      <c r="G30" s="39">
        <f t="shared" si="1"/>
        <v>0</v>
      </c>
    </row>
    <row r="31" spans="1:12" x14ac:dyDescent="0.25">
      <c r="A31" s="15">
        <v>26</v>
      </c>
      <c r="B31" s="34"/>
      <c r="C31" s="34"/>
      <c r="D31" s="34"/>
      <c r="E31" s="19">
        <f t="shared" si="0"/>
        <v>0</v>
      </c>
      <c r="F31" s="15" t="str">
        <f t="shared" si="2"/>
        <v/>
      </c>
      <c r="G31" s="39">
        <f t="shared" si="1"/>
        <v>0</v>
      </c>
    </row>
    <row r="32" spans="1:12" x14ac:dyDescent="0.25">
      <c r="A32" s="15">
        <v>27</v>
      </c>
      <c r="B32" s="34"/>
      <c r="C32" s="34"/>
      <c r="D32" s="34"/>
      <c r="E32" s="19">
        <f t="shared" si="0"/>
        <v>0</v>
      </c>
      <c r="F32" s="15" t="str">
        <f t="shared" si="2"/>
        <v/>
      </c>
      <c r="G32" s="39">
        <f t="shared" si="1"/>
        <v>0</v>
      </c>
    </row>
    <row r="33" spans="1:7" x14ac:dyDescent="0.25">
      <c r="A33" s="15">
        <v>28</v>
      </c>
      <c r="B33" s="34"/>
      <c r="C33" s="34"/>
      <c r="D33" s="34"/>
      <c r="E33" s="19">
        <f t="shared" si="0"/>
        <v>0</v>
      </c>
      <c r="F33" s="15" t="str">
        <f t="shared" si="2"/>
        <v/>
      </c>
      <c r="G33" s="39">
        <f t="shared" si="1"/>
        <v>0</v>
      </c>
    </row>
    <row r="34" spans="1:7" ht="18" customHeight="1" x14ac:dyDescent="0.25">
      <c r="A34" s="15">
        <v>29</v>
      </c>
      <c r="B34" s="34"/>
      <c r="C34" s="34"/>
      <c r="D34" s="34"/>
      <c r="E34" s="19">
        <f t="shared" si="0"/>
        <v>0</v>
      </c>
      <c r="F34" s="15" t="str">
        <f t="shared" si="2"/>
        <v/>
      </c>
      <c r="G34" s="39">
        <f t="shared" si="1"/>
        <v>0</v>
      </c>
    </row>
    <row r="35" spans="1:7" ht="15" customHeight="1" x14ac:dyDescent="0.25">
      <c r="A35" s="15">
        <v>30</v>
      </c>
      <c r="B35" s="34"/>
      <c r="C35" s="34"/>
      <c r="D35" s="34"/>
      <c r="E35" s="19">
        <f t="shared" si="0"/>
        <v>0</v>
      </c>
      <c r="F35" s="15" t="str">
        <f t="shared" si="2"/>
        <v/>
      </c>
      <c r="G35" s="39">
        <f t="shared" si="1"/>
        <v>0</v>
      </c>
    </row>
    <row r="36" spans="1:7" ht="15.75" customHeight="1" x14ac:dyDescent="0.25">
      <c r="A36" s="55" t="s">
        <v>85</v>
      </c>
      <c r="B36" s="55"/>
      <c r="C36" s="55"/>
      <c r="D36" s="55"/>
      <c r="E36" s="55"/>
      <c r="F36" s="55"/>
      <c r="G36" s="55"/>
    </row>
    <row r="37" spans="1:7" ht="15" customHeight="1" x14ac:dyDescent="0.25">
      <c r="A37" s="56"/>
      <c r="B37" s="56"/>
      <c r="C37" s="56"/>
      <c r="D37" s="56"/>
      <c r="E37" s="56"/>
      <c r="F37" s="56"/>
      <c r="G37" s="56"/>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8">
    <mergeCell ref="I25:K26"/>
    <mergeCell ref="A36:G37"/>
    <mergeCell ref="B4:E4"/>
    <mergeCell ref="I17:K17"/>
    <mergeCell ref="I18:K19"/>
    <mergeCell ref="I20:K21"/>
    <mergeCell ref="I22:K23"/>
    <mergeCell ref="I24:K24"/>
  </mergeCells>
  <conditionalFormatting sqref="F6:F35">
    <cfRule type="cellIs" dxfId="11" priority="4" operator="equal">
      <formula>3</formula>
    </cfRule>
    <cfRule type="cellIs" dxfId="10" priority="5" operator="equal">
      <formula>2</formula>
    </cfRule>
    <cfRule type="cellIs" dxfId="9" priority="6" operator="equal">
      <formula>1</formula>
    </cfRule>
  </conditionalFormatting>
  <conditionalFormatting sqref="G6:G35">
    <cfRule type="cellIs" dxfId="8" priority="1" operator="equal">
      <formula>8</formula>
    </cfRule>
    <cfRule type="cellIs" dxfId="7" priority="2" operator="equal">
      <formula>9</formula>
    </cfRule>
    <cfRule type="cellIs" dxfId="6" priority="3" operator="equal">
      <formula>10</formula>
    </cfRule>
  </conditionalFormatting>
  <pageMargins left="0.25" right="0.25"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45FE2-1EB9-4BFD-97AB-4EA161DCD7B2}">
  <dimension ref="A1:L43"/>
  <sheetViews>
    <sheetView view="pageLayout" zoomScale="60" zoomScaleNormal="90" zoomScalePageLayoutView="60" workbookViewId="0">
      <selection activeCell="B3" sqref="B3"/>
    </sheetView>
  </sheetViews>
  <sheetFormatPr defaultRowHeight="15" x14ac:dyDescent="0.25"/>
  <cols>
    <col min="3" max="3" width="14.7109375" customWidth="1"/>
    <col min="4" max="4" width="18.7109375" customWidth="1"/>
    <col min="5" max="5" width="13" customWidth="1"/>
    <col min="6" max="7" width="15" customWidth="1"/>
    <col min="8" max="8" width="4.5703125" customWidth="1"/>
    <col min="11" max="11" width="20.85546875" customWidth="1"/>
  </cols>
  <sheetData>
    <row r="1" spans="1:9" x14ac:dyDescent="0.25">
      <c r="A1" s="12" t="s">
        <v>58</v>
      </c>
      <c r="B1" s="12"/>
    </row>
    <row r="3" spans="1:9" x14ac:dyDescent="0.25">
      <c r="A3" t="s">
        <v>62</v>
      </c>
      <c r="B3" t="s">
        <v>90</v>
      </c>
      <c r="E3" t="s">
        <v>57</v>
      </c>
    </row>
    <row r="4" spans="1:9" ht="15.75" thickBot="1" x14ac:dyDescent="0.3">
      <c r="B4" s="52" t="s">
        <v>86</v>
      </c>
      <c r="C4" s="52"/>
      <c r="D4" s="52"/>
      <c r="E4" s="52"/>
    </row>
    <row r="5" spans="1:9" ht="51" customHeight="1" thickBot="1" x14ac:dyDescent="0.3">
      <c r="A5" s="13" t="s">
        <v>43</v>
      </c>
      <c r="B5" s="13" t="s">
        <v>44</v>
      </c>
      <c r="C5" s="37" t="s">
        <v>82</v>
      </c>
      <c r="D5" s="17" t="s">
        <v>87</v>
      </c>
      <c r="E5" s="20" t="s">
        <v>84</v>
      </c>
      <c r="F5" s="22" t="s">
        <v>81</v>
      </c>
      <c r="G5" s="18" t="s">
        <v>47</v>
      </c>
    </row>
    <row r="6" spans="1:9" x14ac:dyDescent="0.25">
      <c r="A6" s="15">
        <v>1</v>
      </c>
      <c r="B6" s="34"/>
      <c r="C6" s="34"/>
      <c r="D6" s="34"/>
      <c r="E6" s="19">
        <f t="shared" ref="E6:E35" si="0">SUM(C6+D6)</f>
        <v>0</v>
      </c>
      <c r="F6" s="15" t="str">
        <f>IF(E6&gt;0,RANK(E6,$E$6:$E$35,1),"")</f>
        <v/>
      </c>
      <c r="G6" s="39">
        <f t="shared" ref="G6:G35" si="1">IF(F6&lt;&gt;"",IF(F6&lt;=10,11-F6,1),0)</f>
        <v>0</v>
      </c>
    </row>
    <row r="7" spans="1:9" ht="15" customHeight="1" x14ac:dyDescent="0.25">
      <c r="A7" s="15">
        <v>2</v>
      </c>
      <c r="B7" s="34"/>
      <c r="C7" s="34"/>
      <c r="D7" s="34"/>
      <c r="E7" s="19">
        <f t="shared" si="0"/>
        <v>0</v>
      </c>
      <c r="F7" s="15" t="str">
        <f t="shared" ref="F7:F35" si="2">IF(E7&gt;0,RANK(E7,$E$6:$E$35,1),"")</f>
        <v/>
      </c>
      <c r="G7" s="39">
        <f t="shared" si="1"/>
        <v>0</v>
      </c>
    </row>
    <row r="8" spans="1:9" ht="15.75" customHeight="1" x14ac:dyDescent="0.25">
      <c r="A8" s="15">
        <v>3</v>
      </c>
      <c r="B8" s="34"/>
      <c r="C8" s="34"/>
      <c r="D8" s="34"/>
      <c r="E8" s="19">
        <f t="shared" si="0"/>
        <v>0</v>
      </c>
      <c r="F8" s="15" t="str">
        <f t="shared" si="2"/>
        <v/>
      </c>
      <c r="G8" s="39">
        <f t="shared" si="1"/>
        <v>0</v>
      </c>
    </row>
    <row r="9" spans="1:9" ht="15" customHeight="1" x14ac:dyDescent="0.25">
      <c r="A9" s="15">
        <v>4</v>
      </c>
      <c r="B9" s="34"/>
      <c r="C9" s="34"/>
      <c r="D9" s="34"/>
      <c r="E9" s="19">
        <f t="shared" si="0"/>
        <v>0</v>
      </c>
      <c r="F9" s="15" t="str">
        <f t="shared" si="2"/>
        <v/>
      </c>
      <c r="G9" s="39">
        <f t="shared" si="1"/>
        <v>0</v>
      </c>
    </row>
    <row r="10" spans="1:9" ht="15.75" customHeight="1" x14ac:dyDescent="0.25">
      <c r="A10" s="15">
        <v>5</v>
      </c>
      <c r="B10" s="34"/>
      <c r="C10" s="34"/>
      <c r="D10" s="34"/>
      <c r="E10" s="19">
        <f t="shared" si="0"/>
        <v>0</v>
      </c>
      <c r="F10" s="15" t="str">
        <f t="shared" si="2"/>
        <v/>
      </c>
      <c r="G10" s="39">
        <f t="shared" si="1"/>
        <v>0</v>
      </c>
    </row>
    <row r="11" spans="1:9" ht="15" customHeight="1" x14ac:dyDescent="0.25">
      <c r="A11" s="15">
        <v>6</v>
      </c>
      <c r="B11" s="34"/>
      <c r="C11" s="34"/>
      <c r="D11" s="34"/>
      <c r="E11" s="19">
        <f t="shared" si="0"/>
        <v>0</v>
      </c>
      <c r="F11" s="15" t="str">
        <f t="shared" si="2"/>
        <v/>
      </c>
      <c r="G11" s="39">
        <f t="shared" si="1"/>
        <v>0</v>
      </c>
    </row>
    <row r="12" spans="1:9" ht="15.75" customHeight="1" x14ac:dyDescent="0.25">
      <c r="A12" s="15">
        <v>7</v>
      </c>
      <c r="B12" s="34"/>
      <c r="C12" s="34"/>
      <c r="D12" s="34"/>
      <c r="E12" s="19">
        <f t="shared" si="0"/>
        <v>0</v>
      </c>
      <c r="F12" s="15" t="str">
        <f t="shared" si="2"/>
        <v/>
      </c>
      <c r="G12" s="39">
        <f t="shared" si="1"/>
        <v>0</v>
      </c>
    </row>
    <row r="13" spans="1:9" x14ac:dyDescent="0.25">
      <c r="A13" s="15">
        <v>8</v>
      </c>
      <c r="B13" s="34"/>
      <c r="C13" s="34"/>
      <c r="D13" s="34"/>
      <c r="E13" s="19">
        <f t="shared" si="0"/>
        <v>0</v>
      </c>
      <c r="F13" s="15" t="str">
        <f t="shared" si="2"/>
        <v/>
      </c>
      <c r="G13" s="39">
        <f t="shared" si="1"/>
        <v>0</v>
      </c>
    </row>
    <row r="14" spans="1:9" ht="15.75" customHeight="1" x14ac:dyDescent="0.25">
      <c r="A14" s="15">
        <v>9</v>
      </c>
      <c r="B14" s="34"/>
      <c r="C14" s="34"/>
      <c r="D14" s="34"/>
      <c r="E14" s="19">
        <f t="shared" si="0"/>
        <v>0</v>
      </c>
      <c r="F14" s="15" t="str">
        <f t="shared" si="2"/>
        <v/>
      </c>
      <c r="G14" s="39">
        <f t="shared" si="1"/>
        <v>0</v>
      </c>
    </row>
    <row r="15" spans="1:9" ht="16.5" customHeight="1" x14ac:dyDescent="0.25">
      <c r="A15" s="15">
        <v>10</v>
      </c>
      <c r="B15" s="34"/>
      <c r="C15" s="34"/>
      <c r="D15" s="34"/>
      <c r="E15" s="19">
        <f t="shared" si="0"/>
        <v>0</v>
      </c>
      <c r="F15" s="15" t="str">
        <f t="shared" si="2"/>
        <v/>
      </c>
      <c r="G15" s="39">
        <f t="shared" si="1"/>
        <v>0</v>
      </c>
    </row>
    <row r="16" spans="1:9" ht="17.25" thickBot="1" x14ac:dyDescent="0.3">
      <c r="A16" s="15">
        <v>11</v>
      </c>
      <c r="B16" s="34"/>
      <c r="C16" s="34"/>
      <c r="D16" s="34"/>
      <c r="E16" s="19">
        <f t="shared" si="0"/>
        <v>0</v>
      </c>
      <c r="F16" s="15" t="str">
        <f t="shared" si="2"/>
        <v/>
      </c>
      <c r="G16" s="39">
        <f t="shared" si="1"/>
        <v>0</v>
      </c>
      <c r="I16" s="11" t="s">
        <v>26</v>
      </c>
    </row>
    <row r="17" spans="1:12" ht="17.25" thickBot="1" x14ac:dyDescent="0.3">
      <c r="A17" s="15">
        <v>12</v>
      </c>
      <c r="B17" s="34"/>
      <c r="C17" s="34"/>
      <c r="D17" s="34"/>
      <c r="E17" s="19">
        <f t="shared" si="0"/>
        <v>0</v>
      </c>
      <c r="F17" s="15" t="str">
        <f t="shared" si="2"/>
        <v/>
      </c>
      <c r="G17" s="39">
        <f t="shared" si="1"/>
        <v>0</v>
      </c>
      <c r="I17" s="53" t="s">
        <v>27</v>
      </c>
      <c r="J17" s="53"/>
      <c r="K17" s="53"/>
      <c r="L17" s="16"/>
    </row>
    <row r="18" spans="1:12" ht="17.25" thickBot="1" x14ac:dyDescent="0.3">
      <c r="A18" s="15">
        <v>13</v>
      </c>
      <c r="B18" s="34"/>
      <c r="C18" s="34"/>
      <c r="D18" s="34"/>
      <c r="E18" s="19">
        <f t="shared" si="0"/>
        <v>0</v>
      </c>
      <c r="F18" s="15" t="str">
        <f t="shared" si="2"/>
        <v/>
      </c>
      <c r="G18" s="39">
        <f t="shared" si="1"/>
        <v>0</v>
      </c>
      <c r="I18" s="53" t="s">
        <v>29</v>
      </c>
      <c r="J18" s="53"/>
      <c r="K18" s="53"/>
      <c r="L18" s="16"/>
    </row>
    <row r="19" spans="1:12" ht="17.25" thickBot="1" x14ac:dyDescent="0.3">
      <c r="A19" s="15">
        <v>14</v>
      </c>
      <c r="B19" s="34"/>
      <c r="C19" s="34"/>
      <c r="D19" s="34"/>
      <c r="E19" s="19">
        <f t="shared" si="0"/>
        <v>0</v>
      </c>
      <c r="F19" s="15" t="str">
        <f t="shared" si="2"/>
        <v/>
      </c>
      <c r="G19" s="39">
        <f t="shared" si="1"/>
        <v>0</v>
      </c>
      <c r="I19" s="53"/>
      <c r="J19" s="53"/>
      <c r="K19" s="53"/>
      <c r="L19" s="16"/>
    </row>
    <row r="20" spans="1:12" ht="17.25" thickBot="1" x14ac:dyDescent="0.3">
      <c r="A20" s="15">
        <v>15</v>
      </c>
      <c r="B20" s="34"/>
      <c r="C20" s="34"/>
      <c r="D20" s="34"/>
      <c r="E20" s="19">
        <f t="shared" si="0"/>
        <v>0</v>
      </c>
      <c r="F20" s="15" t="str">
        <f t="shared" si="2"/>
        <v/>
      </c>
      <c r="G20" s="39">
        <f t="shared" si="1"/>
        <v>0</v>
      </c>
      <c r="I20" s="53" t="s">
        <v>31</v>
      </c>
      <c r="J20" s="53"/>
      <c r="K20" s="53"/>
      <c r="L20" s="16"/>
    </row>
    <row r="21" spans="1:12" ht="17.25" thickBot="1" x14ac:dyDescent="0.3">
      <c r="A21" s="15">
        <v>16</v>
      </c>
      <c r="B21" s="34"/>
      <c r="C21" s="34"/>
      <c r="D21" s="34"/>
      <c r="E21" s="19">
        <f t="shared" si="0"/>
        <v>0</v>
      </c>
      <c r="F21" s="15" t="str">
        <f t="shared" si="2"/>
        <v/>
      </c>
      <c r="G21" s="39">
        <f t="shared" si="1"/>
        <v>0</v>
      </c>
      <c r="I21" s="53"/>
      <c r="J21" s="53"/>
      <c r="K21" s="53"/>
      <c r="L21" s="16"/>
    </row>
    <row r="22" spans="1:12" ht="17.25" thickBot="1" x14ac:dyDescent="0.3">
      <c r="A22" s="15">
        <v>17</v>
      </c>
      <c r="B22" s="34"/>
      <c r="C22" s="34"/>
      <c r="D22" s="34"/>
      <c r="E22" s="19">
        <f t="shared" si="0"/>
        <v>0</v>
      </c>
      <c r="F22" s="15" t="str">
        <f t="shared" si="2"/>
        <v/>
      </c>
      <c r="G22" s="39">
        <f t="shared" si="1"/>
        <v>0</v>
      </c>
      <c r="I22" s="53" t="s">
        <v>33</v>
      </c>
      <c r="J22" s="53"/>
      <c r="K22" s="53"/>
      <c r="L22" s="16"/>
    </row>
    <row r="23" spans="1:12" ht="17.25" thickBot="1" x14ac:dyDescent="0.3">
      <c r="A23" s="15">
        <v>18</v>
      </c>
      <c r="B23" s="34"/>
      <c r="C23" s="34"/>
      <c r="D23" s="34"/>
      <c r="E23" s="19">
        <f t="shared" si="0"/>
        <v>0</v>
      </c>
      <c r="F23" s="15" t="str">
        <f t="shared" si="2"/>
        <v/>
      </c>
      <c r="G23" s="39">
        <f t="shared" si="1"/>
        <v>0</v>
      </c>
      <c r="I23" s="53"/>
      <c r="J23" s="53"/>
      <c r="K23" s="53"/>
      <c r="L23" s="16"/>
    </row>
    <row r="24" spans="1:12" ht="17.25" thickBot="1" x14ac:dyDescent="0.3">
      <c r="A24" s="15">
        <v>19</v>
      </c>
      <c r="B24" s="34"/>
      <c r="C24" s="34"/>
      <c r="D24" s="34"/>
      <c r="E24" s="19">
        <f t="shared" si="0"/>
        <v>0</v>
      </c>
      <c r="F24" s="15" t="str">
        <f t="shared" si="2"/>
        <v/>
      </c>
      <c r="G24" s="39">
        <f t="shared" si="1"/>
        <v>0</v>
      </c>
      <c r="I24" s="53" t="s">
        <v>35</v>
      </c>
      <c r="J24" s="53"/>
      <c r="K24" s="53"/>
      <c r="L24" s="16"/>
    </row>
    <row r="25" spans="1:12" ht="17.25" thickBot="1" x14ac:dyDescent="0.3">
      <c r="A25" s="15">
        <v>20</v>
      </c>
      <c r="B25" s="34"/>
      <c r="C25" s="34"/>
      <c r="D25" s="34"/>
      <c r="E25" s="19">
        <f t="shared" si="0"/>
        <v>0</v>
      </c>
      <c r="F25" s="15" t="str">
        <f t="shared" si="2"/>
        <v/>
      </c>
      <c r="G25" s="15">
        <f t="shared" si="1"/>
        <v>0</v>
      </c>
      <c r="I25" s="53" t="s">
        <v>36</v>
      </c>
      <c r="J25" s="53"/>
      <c r="K25" s="53"/>
      <c r="L25" s="16"/>
    </row>
    <row r="26" spans="1:12" ht="17.25" thickBot="1" x14ac:dyDescent="0.3">
      <c r="A26" s="15">
        <v>21</v>
      </c>
      <c r="B26" s="34"/>
      <c r="C26" s="34"/>
      <c r="D26" s="34"/>
      <c r="E26" s="19">
        <f t="shared" si="0"/>
        <v>0</v>
      </c>
      <c r="F26" s="15" t="str">
        <f t="shared" si="2"/>
        <v/>
      </c>
      <c r="G26" s="15">
        <f t="shared" si="1"/>
        <v>0</v>
      </c>
      <c r="I26" s="53"/>
      <c r="J26" s="53"/>
      <c r="K26" s="53"/>
      <c r="L26" s="16"/>
    </row>
    <row r="27" spans="1:12" ht="16.5" x14ac:dyDescent="0.25">
      <c r="A27" s="15">
        <v>22</v>
      </c>
      <c r="B27" s="34"/>
      <c r="C27" s="34"/>
      <c r="D27" s="34"/>
      <c r="E27" s="19">
        <f t="shared" si="0"/>
        <v>0</v>
      </c>
      <c r="F27" s="15" t="str">
        <f t="shared" si="2"/>
        <v/>
      </c>
      <c r="G27" s="15">
        <f t="shared" si="1"/>
        <v>0</v>
      </c>
      <c r="I27" s="8" t="s">
        <v>38</v>
      </c>
    </row>
    <row r="28" spans="1:12" ht="16.5" x14ac:dyDescent="0.25">
      <c r="A28" s="15">
        <v>23</v>
      </c>
      <c r="B28" s="34"/>
      <c r="C28" s="34"/>
      <c r="D28" s="34"/>
      <c r="E28" s="19">
        <f t="shared" si="0"/>
        <v>0</v>
      </c>
      <c r="F28" s="15" t="str">
        <f t="shared" si="2"/>
        <v/>
      </c>
      <c r="G28" s="39">
        <f t="shared" si="1"/>
        <v>0</v>
      </c>
      <c r="I28" s="8" t="s">
        <v>39</v>
      </c>
    </row>
    <row r="29" spans="1:12" ht="16.5" x14ac:dyDescent="0.25">
      <c r="A29" s="15">
        <v>24</v>
      </c>
      <c r="B29" s="34"/>
      <c r="C29" s="34"/>
      <c r="D29" s="34"/>
      <c r="E29" s="19">
        <f t="shared" si="0"/>
        <v>0</v>
      </c>
      <c r="F29" s="15" t="str">
        <f t="shared" si="2"/>
        <v/>
      </c>
      <c r="G29" s="39">
        <f t="shared" si="1"/>
        <v>0</v>
      </c>
      <c r="I29" s="8" t="s">
        <v>40</v>
      </c>
    </row>
    <row r="30" spans="1:12" x14ac:dyDescent="0.25">
      <c r="A30" s="15">
        <v>25</v>
      </c>
      <c r="B30" s="34"/>
      <c r="C30" s="34"/>
      <c r="D30" s="34"/>
      <c r="E30" s="19">
        <f t="shared" si="0"/>
        <v>0</v>
      </c>
      <c r="F30" s="15" t="str">
        <f t="shared" si="2"/>
        <v/>
      </c>
      <c r="G30" s="39">
        <f t="shared" si="1"/>
        <v>0</v>
      </c>
    </row>
    <row r="31" spans="1:12" x14ac:dyDescent="0.25">
      <c r="A31" s="15">
        <v>26</v>
      </c>
      <c r="B31" s="34"/>
      <c r="C31" s="34"/>
      <c r="D31" s="34"/>
      <c r="E31" s="19">
        <f t="shared" si="0"/>
        <v>0</v>
      </c>
      <c r="F31" s="15" t="str">
        <f t="shared" si="2"/>
        <v/>
      </c>
      <c r="G31" s="39">
        <f t="shared" si="1"/>
        <v>0</v>
      </c>
    </row>
    <row r="32" spans="1:12" x14ac:dyDescent="0.25">
      <c r="A32" s="15">
        <v>27</v>
      </c>
      <c r="B32" s="34"/>
      <c r="C32" s="34"/>
      <c r="D32" s="34"/>
      <c r="E32" s="19">
        <f t="shared" si="0"/>
        <v>0</v>
      </c>
      <c r="F32" s="15" t="str">
        <f t="shared" si="2"/>
        <v/>
      </c>
      <c r="G32" s="39">
        <f t="shared" si="1"/>
        <v>0</v>
      </c>
    </row>
    <row r="33" spans="1:7" x14ac:dyDescent="0.25">
      <c r="A33" s="15">
        <v>28</v>
      </c>
      <c r="B33" s="34"/>
      <c r="C33" s="34"/>
      <c r="D33" s="34"/>
      <c r="E33" s="19">
        <f t="shared" si="0"/>
        <v>0</v>
      </c>
      <c r="F33" s="15" t="str">
        <f t="shared" si="2"/>
        <v/>
      </c>
      <c r="G33" s="39">
        <f t="shared" si="1"/>
        <v>0</v>
      </c>
    </row>
    <row r="34" spans="1:7" ht="18" customHeight="1" x14ac:dyDescent="0.25">
      <c r="A34" s="15">
        <v>29</v>
      </c>
      <c r="B34" s="34"/>
      <c r="C34" s="34"/>
      <c r="D34" s="34"/>
      <c r="E34" s="19">
        <f t="shared" si="0"/>
        <v>0</v>
      </c>
      <c r="F34" s="15" t="str">
        <f t="shared" si="2"/>
        <v/>
      </c>
      <c r="G34" s="39">
        <f t="shared" si="1"/>
        <v>0</v>
      </c>
    </row>
    <row r="35" spans="1:7" ht="15" customHeight="1" x14ac:dyDescent="0.25">
      <c r="A35" s="15">
        <v>30</v>
      </c>
      <c r="B35" s="34"/>
      <c r="C35" s="34"/>
      <c r="D35" s="34"/>
      <c r="E35" s="19">
        <f t="shared" si="0"/>
        <v>0</v>
      </c>
      <c r="F35" s="15" t="str">
        <f t="shared" si="2"/>
        <v/>
      </c>
      <c r="G35" s="39">
        <f t="shared" si="1"/>
        <v>0</v>
      </c>
    </row>
    <row r="36" spans="1:7" ht="15.75" customHeight="1" x14ac:dyDescent="0.25">
      <c r="A36" s="55" t="s">
        <v>85</v>
      </c>
      <c r="B36" s="55"/>
      <c r="C36" s="55"/>
      <c r="D36" s="55"/>
      <c r="E36" s="55"/>
      <c r="F36" s="55"/>
      <c r="G36" s="55"/>
    </row>
    <row r="37" spans="1:7" ht="15" customHeight="1" x14ac:dyDescent="0.25">
      <c r="A37" s="56"/>
      <c r="B37" s="56"/>
      <c r="C37" s="56"/>
      <c r="D37" s="56"/>
      <c r="E37" s="56"/>
      <c r="F37" s="56"/>
      <c r="G37" s="56"/>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62" priority="10" operator="equal">
      <formula>3</formula>
    </cfRule>
    <cfRule type="cellIs" dxfId="61" priority="11" operator="equal">
      <formula>2</formula>
    </cfRule>
    <cfRule type="cellIs" dxfId="60" priority="12" operator="equal">
      <formula>1</formula>
    </cfRule>
  </conditionalFormatting>
  <conditionalFormatting sqref="G6:G35">
    <cfRule type="cellIs" dxfId="59" priority="4" operator="equal">
      <formula>8</formula>
    </cfRule>
    <cfRule type="cellIs" dxfId="58" priority="5" operator="equal">
      <formula>9</formula>
    </cfRule>
    <cfRule type="cellIs" dxfId="57" priority="6" operator="equal">
      <formula>10</formula>
    </cfRule>
  </conditionalFormatting>
  <pageMargins left="0.25" right="0.25"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38B2-983E-4EB0-A4B6-DC3FDCFB9FE5}">
  <dimension ref="A1:O43"/>
  <sheetViews>
    <sheetView view="pageLayout" zoomScale="70" zoomScaleNormal="80" zoomScalePageLayoutView="70" workbookViewId="0">
      <selection activeCell="B3" sqref="B3"/>
    </sheetView>
  </sheetViews>
  <sheetFormatPr defaultRowHeight="15" x14ac:dyDescent="0.25"/>
  <cols>
    <col min="3" max="3" width="17" customWidth="1"/>
    <col min="4" max="4" width="12.7109375" customWidth="1"/>
    <col min="5" max="5" width="15" customWidth="1"/>
    <col min="6" max="6" width="13.7109375" customWidth="1"/>
    <col min="7" max="7" width="8.85546875"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4" x14ac:dyDescent="0.25">
      <c r="A1" s="12" t="s">
        <v>63</v>
      </c>
      <c r="B1" s="12"/>
    </row>
    <row r="3" spans="1:14" x14ac:dyDescent="0.25">
      <c r="A3" t="s">
        <v>42</v>
      </c>
      <c r="B3" t="s">
        <v>92</v>
      </c>
    </row>
    <row r="4" spans="1:14" x14ac:dyDescent="0.25">
      <c r="B4" s="52" t="s">
        <v>86</v>
      </c>
      <c r="C4" s="52"/>
      <c r="D4" s="52"/>
      <c r="E4" s="52"/>
    </row>
    <row r="5" spans="1:14" ht="15.75" thickBot="1" x14ac:dyDescent="0.3">
      <c r="A5" s="13" t="s">
        <v>43</v>
      </c>
      <c r="B5" s="13" t="s">
        <v>44</v>
      </c>
      <c r="C5" s="14" t="s">
        <v>45</v>
      </c>
      <c r="D5" s="14" t="s">
        <v>46</v>
      </c>
      <c r="E5" s="15" t="s">
        <v>81</v>
      </c>
      <c r="F5" s="23" t="s">
        <v>47</v>
      </c>
      <c r="G5" s="12"/>
      <c r="H5" s="12"/>
      <c r="M5" s="12"/>
      <c r="N5" s="12"/>
    </row>
    <row r="6" spans="1:14" x14ac:dyDescent="0.25">
      <c r="A6" s="15">
        <v>1</v>
      </c>
      <c r="B6" s="40"/>
      <c r="C6" s="40"/>
      <c r="D6" s="40"/>
      <c r="E6" s="33" t="str">
        <f>IF(D6&gt;0,RANK(D6,$D$6:$D$35),"")</f>
        <v/>
      </c>
      <c r="F6" s="39" t="str">
        <f>IF(E6&lt;&gt;"",IF(E6&lt;=10,(11-E6)*2,2),"")</f>
        <v/>
      </c>
      <c r="G6" s="21"/>
      <c r="M6" s="21"/>
    </row>
    <row r="7" spans="1:14" ht="15" customHeight="1" x14ac:dyDescent="0.25">
      <c r="A7" s="15">
        <v>2</v>
      </c>
      <c r="B7" s="40"/>
      <c r="C7" s="40"/>
      <c r="D7" s="40"/>
      <c r="E7" s="15" t="str">
        <f t="shared" ref="E7:E35" si="0">IF(D7&gt;0,RANK(D7,$D$6:$D$35),"")</f>
        <v/>
      </c>
      <c r="F7" s="39" t="str">
        <f t="shared" ref="F7:F35" si="1">IF(E7&lt;&gt;"",IF(E7&lt;=10,(11-E7)*2,2),"")</f>
        <v/>
      </c>
      <c r="G7" s="21"/>
      <c r="M7" s="21"/>
    </row>
    <row r="8" spans="1:14" ht="15.75" customHeight="1" x14ac:dyDescent="0.25">
      <c r="A8" s="15">
        <v>3</v>
      </c>
      <c r="B8" s="40"/>
      <c r="C8" s="40"/>
      <c r="D8" s="40"/>
      <c r="E8" s="15" t="str">
        <f t="shared" si="0"/>
        <v/>
      </c>
      <c r="F8" s="39" t="str">
        <f t="shared" si="1"/>
        <v/>
      </c>
      <c r="G8" s="21"/>
      <c r="M8" s="21"/>
    </row>
    <row r="9" spans="1:14" ht="15" customHeight="1" x14ac:dyDescent="0.25">
      <c r="A9" s="15">
        <v>4</v>
      </c>
      <c r="B9" s="40"/>
      <c r="C9" s="40"/>
      <c r="D9" s="40"/>
      <c r="E9" s="15" t="str">
        <f t="shared" si="0"/>
        <v/>
      </c>
      <c r="F9" s="39" t="str">
        <f t="shared" si="1"/>
        <v/>
      </c>
      <c r="G9" s="21"/>
      <c r="M9" s="21"/>
    </row>
    <row r="10" spans="1:14" ht="15.75" customHeight="1" x14ac:dyDescent="0.25">
      <c r="A10" s="15">
        <v>5</v>
      </c>
      <c r="B10" s="40"/>
      <c r="C10" s="40"/>
      <c r="D10" s="40"/>
      <c r="E10" s="15" t="str">
        <f t="shared" si="0"/>
        <v/>
      </c>
      <c r="F10" s="39" t="str">
        <f t="shared" si="1"/>
        <v/>
      </c>
      <c r="G10" s="21"/>
      <c r="M10" s="21"/>
    </row>
    <row r="11" spans="1:14" ht="15" customHeight="1" x14ac:dyDescent="0.25">
      <c r="A11" s="15">
        <v>6</v>
      </c>
      <c r="B11" s="40"/>
      <c r="C11" s="40"/>
      <c r="D11" s="40"/>
      <c r="E11" s="15" t="str">
        <f t="shared" si="0"/>
        <v/>
      </c>
      <c r="F11" s="39" t="str">
        <f t="shared" si="1"/>
        <v/>
      </c>
      <c r="G11" s="21"/>
      <c r="M11" s="21"/>
    </row>
    <row r="12" spans="1:14" ht="15.75" customHeight="1" x14ac:dyDescent="0.25">
      <c r="A12" s="15">
        <v>7</v>
      </c>
      <c r="B12" s="40"/>
      <c r="C12" s="40"/>
      <c r="D12" s="40"/>
      <c r="E12" s="15" t="str">
        <f t="shared" si="0"/>
        <v/>
      </c>
      <c r="F12" s="39" t="str">
        <f t="shared" si="1"/>
        <v/>
      </c>
      <c r="G12" s="21"/>
      <c r="M12" s="21"/>
    </row>
    <row r="13" spans="1:14" x14ac:dyDescent="0.25">
      <c r="A13" s="15">
        <v>8</v>
      </c>
      <c r="B13" s="40"/>
      <c r="C13" s="40"/>
      <c r="D13" s="40"/>
      <c r="E13" s="15" t="str">
        <f t="shared" si="0"/>
        <v/>
      </c>
      <c r="F13" s="39" t="str">
        <f t="shared" si="1"/>
        <v/>
      </c>
      <c r="G13" s="21"/>
      <c r="M13" s="21"/>
    </row>
    <row r="14" spans="1:14" ht="15.75" customHeight="1" x14ac:dyDescent="0.25">
      <c r="A14" s="15">
        <v>9</v>
      </c>
      <c r="B14" s="40"/>
      <c r="C14" s="40"/>
      <c r="D14" s="40"/>
      <c r="E14" s="15" t="str">
        <f t="shared" si="0"/>
        <v/>
      </c>
      <c r="F14" s="39" t="str">
        <f t="shared" si="1"/>
        <v/>
      </c>
      <c r="G14" s="21"/>
      <c r="M14" s="21"/>
    </row>
    <row r="15" spans="1:14" ht="16.5" customHeight="1" x14ac:dyDescent="0.25">
      <c r="A15" s="15">
        <v>10</v>
      </c>
      <c r="B15" s="40"/>
      <c r="C15" s="40"/>
      <c r="D15" s="40"/>
      <c r="E15" s="15" t="str">
        <f t="shared" si="0"/>
        <v/>
      </c>
      <c r="F15" s="39" t="str">
        <f t="shared" si="1"/>
        <v/>
      </c>
      <c r="G15" s="21"/>
      <c r="M15" s="21"/>
    </row>
    <row r="16" spans="1:14" ht="17.25" thickBot="1" x14ac:dyDescent="0.3">
      <c r="A16" s="15">
        <v>11</v>
      </c>
      <c r="B16" s="40"/>
      <c r="C16" s="40"/>
      <c r="D16" s="40"/>
      <c r="E16" s="15" t="str">
        <f t="shared" si="0"/>
        <v/>
      </c>
      <c r="F16" s="39" t="str">
        <f t="shared" si="1"/>
        <v/>
      </c>
      <c r="I16" s="11" t="s">
        <v>26</v>
      </c>
    </row>
    <row r="17" spans="1:15" ht="17.25" customHeight="1" thickBot="1" x14ac:dyDescent="0.3">
      <c r="A17" s="15">
        <v>12</v>
      </c>
      <c r="B17" s="40"/>
      <c r="C17" s="40"/>
      <c r="D17" s="40"/>
      <c r="E17" s="15" t="str">
        <f t="shared" si="0"/>
        <v/>
      </c>
      <c r="F17" s="39" t="str">
        <f t="shared" si="1"/>
        <v/>
      </c>
      <c r="I17" s="53" t="s">
        <v>28</v>
      </c>
      <c r="J17" s="53"/>
      <c r="K17" s="53"/>
    </row>
    <row r="18" spans="1:15" ht="15.75" customHeight="1" thickBot="1" x14ac:dyDescent="0.3">
      <c r="A18" s="15">
        <v>13</v>
      </c>
      <c r="B18" s="40"/>
      <c r="C18" s="40"/>
      <c r="D18" s="40"/>
      <c r="E18" s="15" t="str">
        <f t="shared" si="0"/>
        <v/>
      </c>
      <c r="F18" s="39" t="str">
        <f t="shared" si="1"/>
        <v/>
      </c>
      <c r="I18" s="53" t="s">
        <v>30</v>
      </c>
      <c r="J18" s="53"/>
      <c r="K18" s="53"/>
    </row>
    <row r="19" spans="1:15" ht="15.75" customHeight="1" thickBot="1" x14ac:dyDescent="0.3">
      <c r="A19" s="15">
        <v>14</v>
      </c>
      <c r="B19" s="40"/>
      <c r="C19" s="40"/>
      <c r="D19" s="40"/>
      <c r="E19" s="15" t="str">
        <f t="shared" si="0"/>
        <v/>
      </c>
      <c r="F19" s="39" t="str">
        <f t="shared" si="1"/>
        <v/>
      </c>
      <c r="I19" s="53"/>
      <c r="J19" s="53"/>
      <c r="K19" s="53"/>
    </row>
    <row r="20" spans="1:15" ht="15.75" customHeight="1" thickBot="1" x14ac:dyDescent="0.3">
      <c r="A20" s="15">
        <v>15</v>
      </c>
      <c r="B20" s="40"/>
      <c r="C20" s="40"/>
      <c r="D20" s="40"/>
      <c r="E20" s="15" t="str">
        <f t="shared" si="0"/>
        <v/>
      </c>
      <c r="F20" s="39" t="str">
        <f t="shared" si="1"/>
        <v/>
      </c>
      <c r="I20" s="53" t="s">
        <v>32</v>
      </c>
      <c r="J20" s="53"/>
      <c r="K20" s="53"/>
    </row>
    <row r="21" spans="1:15" ht="15.75" customHeight="1" thickBot="1" x14ac:dyDescent="0.3">
      <c r="A21" s="15">
        <v>16</v>
      </c>
      <c r="B21" s="40"/>
      <c r="C21" s="40"/>
      <c r="D21" s="40"/>
      <c r="E21" s="15" t="str">
        <f t="shared" si="0"/>
        <v/>
      </c>
      <c r="F21" s="39" t="str">
        <f t="shared" si="1"/>
        <v/>
      </c>
      <c r="I21" s="53"/>
      <c r="J21" s="53"/>
      <c r="K21" s="53"/>
    </row>
    <row r="22" spans="1:15" ht="15.75" customHeight="1" thickBot="1" x14ac:dyDescent="0.3">
      <c r="A22" s="15">
        <v>17</v>
      </c>
      <c r="B22" s="40"/>
      <c r="C22" s="40"/>
      <c r="D22" s="40"/>
      <c r="E22" s="15" t="str">
        <f t="shared" si="0"/>
        <v/>
      </c>
      <c r="F22" s="39" t="str">
        <f t="shared" si="1"/>
        <v/>
      </c>
      <c r="I22" s="53" t="s">
        <v>34</v>
      </c>
      <c r="J22" s="53"/>
      <c r="K22" s="53"/>
    </row>
    <row r="23" spans="1:15" ht="15.75" customHeight="1" thickBot="1" x14ac:dyDescent="0.3">
      <c r="A23" s="15">
        <v>18</v>
      </c>
      <c r="B23" s="40"/>
      <c r="C23" s="40"/>
      <c r="D23" s="40"/>
      <c r="E23" s="15" t="str">
        <f t="shared" si="0"/>
        <v/>
      </c>
      <c r="F23" s="39" t="str">
        <f t="shared" si="1"/>
        <v/>
      </c>
      <c r="I23" s="53"/>
      <c r="J23" s="53"/>
      <c r="K23" s="53"/>
    </row>
    <row r="24" spans="1:15" ht="17.25" thickBot="1" x14ac:dyDescent="0.3">
      <c r="A24" s="15">
        <v>19</v>
      </c>
      <c r="B24" s="40"/>
      <c r="C24" s="40"/>
      <c r="D24" s="40"/>
      <c r="E24" s="15" t="str">
        <f t="shared" si="0"/>
        <v/>
      </c>
      <c r="F24" s="39" t="str">
        <f t="shared" si="1"/>
        <v/>
      </c>
      <c r="I24" s="53" t="s">
        <v>35</v>
      </c>
      <c r="J24" s="53"/>
      <c r="K24" s="53"/>
    </row>
    <row r="25" spans="1:15" ht="15.75" customHeight="1" thickBot="1" x14ac:dyDescent="0.3">
      <c r="A25" s="15">
        <v>20</v>
      </c>
      <c r="B25" s="40"/>
      <c r="C25" s="40"/>
      <c r="D25" s="40"/>
      <c r="E25" s="15" t="str">
        <f t="shared" si="0"/>
        <v/>
      </c>
      <c r="F25" s="39" t="str">
        <f t="shared" si="1"/>
        <v/>
      </c>
      <c r="I25" s="53" t="s">
        <v>37</v>
      </c>
      <c r="J25" s="53"/>
      <c r="K25" s="53"/>
    </row>
    <row r="26" spans="1:15" ht="15.75" customHeight="1" thickBot="1" x14ac:dyDescent="0.3">
      <c r="A26" s="15">
        <v>21</v>
      </c>
      <c r="B26" s="40"/>
      <c r="C26" s="40"/>
      <c r="D26" s="40"/>
      <c r="E26" s="15" t="str">
        <f t="shared" si="0"/>
        <v/>
      </c>
      <c r="F26" s="39" t="str">
        <f t="shared" si="1"/>
        <v/>
      </c>
      <c r="I26" s="53"/>
      <c r="J26" s="53"/>
      <c r="K26" s="53"/>
    </row>
    <row r="27" spans="1:15" ht="16.5" customHeight="1" x14ac:dyDescent="0.25">
      <c r="A27" s="15">
        <v>22</v>
      </c>
      <c r="B27" s="40"/>
      <c r="C27" s="40"/>
      <c r="D27" s="40"/>
      <c r="E27" s="15" t="str">
        <f t="shared" si="0"/>
        <v/>
      </c>
      <c r="F27" s="39" t="str">
        <f t="shared" si="1"/>
        <v/>
      </c>
      <c r="I27" s="54" t="s">
        <v>38</v>
      </c>
      <c r="J27" s="54"/>
      <c r="K27" s="54"/>
      <c r="L27" s="54"/>
      <c r="M27" s="54"/>
      <c r="N27" s="54"/>
      <c r="O27" s="54"/>
    </row>
    <row r="28" spans="1:15" ht="15" customHeight="1" x14ac:dyDescent="0.25">
      <c r="A28" s="15">
        <v>23</v>
      </c>
      <c r="B28" s="40"/>
      <c r="C28" s="40"/>
      <c r="D28" s="40"/>
      <c r="E28" s="15" t="str">
        <f t="shared" si="0"/>
        <v/>
      </c>
      <c r="F28" s="39" t="str">
        <f t="shared" si="1"/>
        <v/>
      </c>
      <c r="I28" s="54"/>
      <c r="J28" s="54"/>
      <c r="K28" s="54"/>
      <c r="L28" s="54"/>
      <c r="M28" s="54"/>
      <c r="N28" s="54"/>
      <c r="O28" s="54"/>
    </row>
    <row r="29" spans="1:15" ht="16.5" x14ac:dyDescent="0.25">
      <c r="A29" s="15">
        <v>24</v>
      </c>
      <c r="B29" s="40"/>
      <c r="C29" s="40"/>
      <c r="D29" s="40"/>
      <c r="E29" s="15" t="str">
        <f t="shared" si="0"/>
        <v/>
      </c>
      <c r="F29" s="39" t="str">
        <f t="shared" si="1"/>
        <v/>
      </c>
      <c r="I29" s="8" t="s">
        <v>64</v>
      </c>
    </row>
    <row r="30" spans="1:15" ht="16.5" x14ac:dyDescent="0.25">
      <c r="A30" s="22">
        <v>25</v>
      </c>
      <c r="B30" s="41"/>
      <c r="C30" s="41"/>
      <c r="D30" s="41"/>
      <c r="E30" s="15" t="str">
        <f t="shared" si="0"/>
        <v/>
      </c>
      <c r="F30" s="39" t="str">
        <f t="shared" si="1"/>
        <v/>
      </c>
      <c r="G30" s="21"/>
      <c r="I30" s="8" t="s">
        <v>65</v>
      </c>
      <c r="M30" s="21"/>
    </row>
    <row r="31" spans="1:15" x14ac:dyDescent="0.25">
      <c r="A31" s="15">
        <v>26</v>
      </c>
      <c r="B31" s="40"/>
      <c r="C31" s="40"/>
      <c r="D31" s="40"/>
      <c r="E31" s="15" t="str">
        <f t="shared" si="0"/>
        <v/>
      </c>
      <c r="F31" s="39" t="str">
        <f t="shared" si="1"/>
        <v/>
      </c>
    </row>
    <row r="32" spans="1:15" x14ac:dyDescent="0.25">
      <c r="A32" s="15">
        <v>27</v>
      </c>
      <c r="B32" s="40"/>
      <c r="C32" s="40"/>
      <c r="D32" s="40"/>
      <c r="E32" s="15" t="str">
        <f t="shared" si="0"/>
        <v/>
      </c>
      <c r="F32" s="39" t="str">
        <f t="shared" si="1"/>
        <v/>
      </c>
    </row>
    <row r="33" spans="1:6" x14ac:dyDescent="0.25">
      <c r="A33" s="15">
        <v>28</v>
      </c>
      <c r="B33" s="40"/>
      <c r="C33" s="40"/>
      <c r="D33" s="40"/>
      <c r="E33" s="15" t="str">
        <f t="shared" si="0"/>
        <v/>
      </c>
      <c r="F33" s="39" t="str">
        <f t="shared" si="1"/>
        <v/>
      </c>
    </row>
    <row r="34" spans="1:6" ht="13.5" customHeight="1" x14ac:dyDescent="0.25">
      <c r="A34" s="15">
        <v>29</v>
      </c>
      <c r="B34" s="40"/>
      <c r="C34" s="40"/>
      <c r="D34" s="40"/>
      <c r="E34" s="15" t="str">
        <f t="shared" si="0"/>
        <v/>
      </c>
      <c r="F34" s="39" t="str">
        <f t="shared" si="1"/>
        <v/>
      </c>
    </row>
    <row r="35" spans="1:6" ht="15" customHeight="1" x14ac:dyDescent="0.25">
      <c r="A35" s="15">
        <v>30</v>
      </c>
      <c r="B35" s="40"/>
      <c r="C35" s="40"/>
      <c r="D35" s="40"/>
      <c r="E35" s="15" t="str">
        <f t="shared" si="0"/>
        <v/>
      </c>
      <c r="F35" s="39" t="str">
        <f t="shared" si="1"/>
        <v/>
      </c>
    </row>
    <row r="36" spans="1:6" ht="15.75" customHeight="1" x14ac:dyDescent="0.25"/>
    <row r="37" spans="1:6" ht="15" customHeight="1" x14ac:dyDescent="0.25"/>
    <row r="38" spans="1:6" ht="15.75" customHeight="1" x14ac:dyDescent="0.25"/>
    <row r="39" spans="1:6" ht="15" customHeight="1" x14ac:dyDescent="0.25"/>
    <row r="40" spans="1:6" ht="15.75" customHeight="1" x14ac:dyDescent="0.25"/>
    <row r="42" spans="1:6" ht="15.75" customHeight="1" x14ac:dyDescent="0.25"/>
    <row r="43" spans="1:6" ht="15.75" customHeight="1" x14ac:dyDescent="0.25"/>
  </sheetData>
  <mergeCells count="8">
    <mergeCell ref="I27:O28"/>
    <mergeCell ref="B4:E4"/>
    <mergeCell ref="I17:K17"/>
    <mergeCell ref="I18:K19"/>
    <mergeCell ref="I20:K21"/>
    <mergeCell ref="I22:K23"/>
    <mergeCell ref="I24:K24"/>
    <mergeCell ref="I25:K26"/>
  </mergeCells>
  <conditionalFormatting sqref="E6:E35">
    <cfRule type="cellIs" dxfId="56" priority="10" operator="equal">
      <formula>3</formula>
    </cfRule>
    <cfRule type="cellIs" dxfId="55" priority="11" operator="equal">
      <formula>2</formula>
    </cfRule>
    <cfRule type="cellIs" dxfId="54" priority="12" operator="equal">
      <formula>1</formula>
    </cfRule>
  </conditionalFormatting>
  <conditionalFormatting sqref="F6:F35">
    <cfRule type="cellIs" dxfId="53" priority="1" operator="equal">
      <formula>16</formula>
    </cfRule>
    <cfRule type="cellIs" dxfId="52" priority="2" operator="equal">
      <formula>18</formula>
    </cfRule>
    <cfRule type="cellIs" dxfId="51" priority="3" operator="equal">
      <formula>20</formula>
    </cfRule>
  </conditionalFormatting>
  <pageMargins left="0.25" right="0.25"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C73B-24E6-4264-8AFC-C9F7036030DC}">
  <dimension ref="A1:O43"/>
  <sheetViews>
    <sheetView view="pageLayout" zoomScale="60" zoomScaleNormal="80" zoomScalePageLayoutView="60" workbookViewId="0">
      <selection activeCell="B3" sqref="B3"/>
    </sheetView>
  </sheetViews>
  <sheetFormatPr defaultRowHeight="15" x14ac:dyDescent="0.25"/>
  <cols>
    <col min="3" max="3" width="17" customWidth="1"/>
    <col min="4" max="4" width="12.7109375" customWidth="1"/>
    <col min="5" max="5" width="15" customWidth="1"/>
    <col min="6" max="6" width="14.42578125" customWidth="1"/>
    <col min="7" max="7" width="8.85546875"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4" x14ac:dyDescent="0.25">
      <c r="A1" s="12" t="s">
        <v>63</v>
      </c>
      <c r="B1" s="12"/>
    </row>
    <row r="3" spans="1:14" x14ac:dyDescent="0.25">
      <c r="A3" t="s">
        <v>50</v>
      </c>
      <c r="B3" t="s">
        <v>91</v>
      </c>
    </row>
    <row r="4" spans="1:14" x14ac:dyDescent="0.25">
      <c r="B4" s="52" t="s">
        <v>86</v>
      </c>
      <c r="C4" s="52"/>
      <c r="D4" s="52"/>
      <c r="E4" s="52"/>
    </row>
    <row r="5" spans="1:14" ht="15.75" thickBot="1" x14ac:dyDescent="0.3">
      <c r="A5" s="13" t="s">
        <v>43</v>
      </c>
      <c r="B5" s="13" t="s">
        <v>44</v>
      </c>
      <c r="C5" s="14" t="s">
        <v>45</v>
      </c>
      <c r="D5" s="14" t="s">
        <v>46</v>
      </c>
      <c r="E5" s="15" t="s">
        <v>81</v>
      </c>
      <c r="F5" s="23" t="s">
        <v>47</v>
      </c>
      <c r="G5" s="12"/>
      <c r="H5" s="12"/>
      <c r="M5" s="12"/>
      <c r="N5" s="12"/>
    </row>
    <row r="6" spans="1:14" x14ac:dyDescent="0.25">
      <c r="A6" s="15">
        <v>1</v>
      </c>
      <c r="B6" s="40"/>
      <c r="C6" s="40"/>
      <c r="D6" s="40"/>
      <c r="E6" s="33" t="str">
        <f>IF(D6&gt;0,RANK(D6,$D$6:$D$35),"")</f>
        <v/>
      </c>
      <c r="F6" s="39" t="str">
        <f>IF(E6&lt;&gt;"",IF(E6&lt;=10,(11-E6)*2,2),"")</f>
        <v/>
      </c>
      <c r="G6" s="21"/>
      <c r="M6" s="21"/>
    </row>
    <row r="7" spans="1:14" ht="15" customHeight="1" x14ac:dyDescent="0.25">
      <c r="A7" s="15">
        <v>2</v>
      </c>
      <c r="B7" s="40"/>
      <c r="C7" s="40"/>
      <c r="D7" s="40"/>
      <c r="E7" s="15" t="str">
        <f t="shared" ref="E7:E35" si="0">IF(D7&gt;0,RANK(D7,$D$6:$D$35),"")</f>
        <v/>
      </c>
      <c r="F7" s="39" t="str">
        <f t="shared" ref="F7:F35" si="1">IF(E7&lt;&gt;"",IF(E7&lt;=10,(11-E7)*2,2),"")</f>
        <v/>
      </c>
      <c r="G7" s="21"/>
      <c r="M7" s="21"/>
    </row>
    <row r="8" spans="1:14" ht="15.75" customHeight="1" x14ac:dyDescent="0.25">
      <c r="A8" s="15">
        <v>3</v>
      </c>
      <c r="B8" s="40"/>
      <c r="C8" s="40"/>
      <c r="D8" s="40"/>
      <c r="E8" s="15" t="str">
        <f t="shared" si="0"/>
        <v/>
      </c>
      <c r="F8" s="39" t="str">
        <f t="shared" si="1"/>
        <v/>
      </c>
      <c r="G8" s="21"/>
      <c r="M8" s="21"/>
    </row>
    <row r="9" spans="1:14" ht="15" customHeight="1" x14ac:dyDescent="0.25">
      <c r="A9" s="15">
        <v>4</v>
      </c>
      <c r="B9" s="40"/>
      <c r="C9" s="40"/>
      <c r="D9" s="40"/>
      <c r="E9" s="15" t="str">
        <f t="shared" si="0"/>
        <v/>
      </c>
      <c r="F9" s="39" t="str">
        <f t="shared" si="1"/>
        <v/>
      </c>
      <c r="G9" s="21"/>
      <c r="M9" s="21"/>
    </row>
    <row r="10" spans="1:14" ht="15.75" customHeight="1" x14ac:dyDescent="0.25">
      <c r="A10" s="15">
        <v>5</v>
      </c>
      <c r="B10" s="40"/>
      <c r="C10" s="40"/>
      <c r="D10" s="40"/>
      <c r="E10" s="15" t="str">
        <f t="shared" si="0"/>
        <v/>
      </c>
      <c r="F10" s="39" t="str">
        <f t="shared" si="1"/>
        <v/>
      </c>
      <c r="G10" s="21"/>
      <c r="M10" s="21"/>
    </row>
    <row r="11" spans="1:14" ht="15" customHeight="1" x14ac:dyDescent="0.25">
      <c r="A11" s="15">
        <v>6</v>
      </c>
      <c r="B11" s="40"/>
      <c r="C11" s="40"/>
      <c r="D11" s="40"/>
      <c r="E11" s="15" t="str">
        <f t="shared" si="0"/>
        <v/>
      </c>
      <c r="F11" s="39" t="str">
        <f t="shared" si="1"/>
        <v/>
      </c>
      <c r="G11" s="21"/>
      <c r="M11" s="21"/>
    </row>
    <row r="12" spans="1:14" ht="15.75" customHeight="1" x14ac:dyDescent="0.25">
      <c r="A12" s="15">
        <v>7</v>
      </c>
      <c r="B12" s="40"/>
      <c r="C12" s="40"/>
      <c r="D12" s="40"/>
      <c r="E12" s="15" t="str">
        <f t="shared" si="0"/>
        <v/>
      </c>
      <c r="F12" s="39" t="str">
        <f t="shared" si="1"/>
        <v/>
      </c>
      <c r="G12" s="21"/>
      <c r="M12" s="21"/>
    </row>
    <row r="13" spans="1:14" x14ac:dyDescent="0.25">
      <c r="A13" s="15">
        <v>8</v>
      </c>
      <c r="B13" s="40"/>
      <c r="C13" s="40"/>
      <c r="D13" s="40"/>
      <c r="E13" s="15" t="str">
        <f t="shared" si="0"/>
        <v/>
      </c>
      <c r="F13" s="39" t="str">
        <f t="shared" si="1"/>
        <v/>
      </c>
      <c r="G13" s="21"/>
      <c r="M13" s="21"/>
    </row>
    <row r="14" spans="1:14" ht="15.75" customHeight="1" x14ac:dyDescent="0.25">
      <c r="A14" s="15">
        <v>9</v>
      </c>
      <c r="B14" s="40"/>
      <c r="C14" s="40"/>
      <c r="D14" s="40"/>
      <c r="E14" s="15" t="str">
        <f t="shared" si="0"/>
        <v/>
      </c>
      <c r="F14" s="39" t="str">
        <f t="shared" si="1"/>
        <v/>
      </c>
      <c r="G14" s="21"/>
      <c r="M14" s="21"/>
    </row>
    <row r="15" spans="1:14" ht="16.5" customHeight="1" x14ac:dyDescent="0.25">
      <c r="A15" s="15">
        <v>10</v>
      </c>
      <c r="B15" s="40"/>
      <c r="C15" s="40"/>
      <c r="D15" s="40"/>
      <c r="E15" s="15" t="str">
        <f t="shared" si="0"/>
        <v/>
      </c>
      <c r="F15" s="39" t="str">
        <f t="shared" si="1"/>
        <v/>
      </c>
      <c r="G15" s="21"/>
      <c r="M15" s="21"/>
    </row>
    <row r="16" spans="1:14" ht="17.25" thickBot="1" x14ac:dyDescent="0.3">
      <c r="A16" s="15">
        <v>11</v>
      </c>
      <c r="B16" s="40"/>
      <c r="C16" s="40"/>
      <c r="D16" s="40"/>
      <c r="E16" s="15" t="str">
        <f t="shared" si="0"/>
        <v/>
      </c>
      <c r="F16" s="39" t="str">
        <f t="shared" si="1"/>
        <v/>
      </c>
      <c r="I16" s="11" t="s">
        <v>26</v>
      </c>
    </row>
    <row r="17" spans="1:15" ht="17.25" customHeight="1" thickBot="1" x14ac:dyDescent="0.3">
      <c r="A17" s="15">
        <v>12</v>
      </c>
      <c r="B17" s="40"/>
      <c r="C17" s="40"/>
      <c r="D17" s="40"/>
      <c r="E17" s="15" t="str">
        <f t="shared" si="0"/>
        <v/>
      </c>
      <c r="F17" s="39" t="str">
        <f t="shared" si="1"/>
        <v/>
      </c>
      <c r="I17" s="66" t="s">
        <v>28</v>
      </c>
      <c r="J17" s="67"/>
      <c r="K17" s="68"/>
    </row>
    <row r="18" spans="1:15" ht="15.75" customHeight="1" x14ac:dyDescent="0.25">
      <c r="A18" s="15">
        <v>13</v>
      </c>
      <c r="B18" s="40"/>
      <c r="C18" s="40"/>
      <c r="D18" s="40"/>
      <c r="E18" s="15" t="str">
        <f t="shared" si="0"/>
        <v/>
      </c>
      <c r="F18" s="39" t="str">
        <f t="shared" si="1"/>
        <v/>
      </c>
      <c r="I18" s="57" t="s">
        <v>30</v>
      </c>
      <c r="J18" s="58"/>
      <c r="K18" s="59"/>
    </row>
    <row r="19" spans="1:15" ht="15.75" customHeight="1" thickBot="1" x14ac:dyDescent="0.3">
      <c r="A19" s="15">
        <v>14</v>
      </c>
      <c r="B19" s="40"/>
      <c r="C19" s="40"/>
      <c r="D19" s="40"/>
      <c r="E19" s="15" t="str">
        <f t="shared" si="0"/>
        <v/>
      </c>
      <c r="F19" s="39" t="str">
        <f t="shared" si="1"/>
        <v/>
      </c>
      <c r="I19" s="63"/>
      <c r="J19" s="64"/>
      <c r="K19" s="65"/>
    </row>
    <row r="20" spans="1:15" ht="15.75" customHeight="1" x14ac:dyDescent="0.25">
      <c r="A20" s="15">
        <v>15</v>
      </c>
      <c r="B20" s="40"/>
      <c r="C20" s="40"/>
      <c r="D20" s="40"/>
      <c r="E20" s="15" t="str">
        <f t="shared" si="0"/>
        <v/>
      </c>
      <c r="F20" s="39" t="str">
        <f t="shared" si="1"/>
        <v/>
      </c>
      <c r="I20" s="57" t="s">
        <v>32</v>
      </c>
      <c r="J20" s="58"/>
      <c r="K20" s="59"/>
    </row>
    <row r="21" spans="1:15" ht="15.75" customHeight="1" thickBot="1" x14ac:dyDescent="0.3">
      <c r="A21" s="15">
        <v>16</v>
      </c>
      <c r="B21" s="40"/>
      <c r="C21" s="40"/>
      <c r="D21" s="40"/>
      <c r="E21" s="15" t="str">
        <f t="shared" si="0"/>
        <v/>
      </c>
      <c r="F21" s="39" t="str">
        <f t="shared" si="1"/>
        <v/>
      </c>
      <c r="I21" s="63"/>
      <c r="J21" s="64"/>
      <c r="K21" s="65"/>
    </row>
    <row r="22" spans="1:15" ht="15.75" customHeight="1" x14ac:dyDescent="0.25">
      <c r="A22" s="15">
        <v>17</v>
      </c>
      <c r="B22" s="40"/>
      <c r="C22" s="40"/>
      <c r="D22" s="40"/>
      <c r="E22" s="15" t="str">
        <f t="shared" si="0"/>
        <v/>
      </c>
      <c r="F22" s="39" t="str">
        <f t="shared" si="1"/>
        <v/>
      </c>
      <c r="I22" s="57" t="s">
        <v>34</v>
      </c>
      <c r="J22" s="58"/>
      <c r="K22" s="59"/>
    </row>
    <row r="23" spans="1:15" ht="15.75" customHeight="1" thickBot="1" x14ac:dyDescent="0.3">
      <c r="A23" s="15">
        <v>18</v>
      </c>
      <c r="B23" s="40"/>
      <c r="C23" s="40"/>
      <c r="D23" s="40"/>
      <c r="E23" s="15" t="str">
        <f t="shared" si="0"/>
        <v/>
      </c>
      <c r="F23" s="39" t="str">
        <f t="shared" si="1"/>
        <v/>
      </c>
      <c r="I23" s="63"/>
      <c r="J23" s="64"/>
      <c r="K23" s="65"/>
    </row>
    <row r="24" spans="1:15" ht="17.25" thickBot="1" x14ac:dyDescent="0.3">
      <c r="A24" s="15">
        <v>19</v>
      </c>
      <c r="B24" s="40"/>
      <c r="C24" s="40"/>
      <c r="D24" s="40"/>
      <c r="E24" s="15" t="str">
        <f t="shared" si="0"/>
        <v/>
      </c>
      <c r="F24" s="39" t="str">
        <f t="shared" si="1"/>
        <v/>
      </c>
      <c r="I24" s="66" t="s">
        <v>35</v>
      </c>
      <c r="J24" s="67"/>
      <c r="K24" s="68"/>
    </row>
    <row r="25" spans="1:15" ht="15.75" customHeight="1" x14ac:dyDescent="0.25">
      <c r="A25" s="15">
        <v>20</v>
      </c>
      <c r="B25" s="40"/>
      <c r="C25" s="40"/>
      <c r="D25" s="40"/>
      <c r="E25" s="15" t="str">
        <f t="shared" si="0"/>
        <v/>
      </c>
      <c r="F25" s="39" t="str">
        <f t="shared" si="1"/>
        <v/>
      </c>
      <c r="I25" s="57" t="s">
        <v>37</v>
      </c>
      <c r="J25" s="58"/>
      <c r="K25" s="59"/>
    </row>
    <row r="26" spans="1:15" ht="15.75" customHeight="1" thickBot="1" x14ac:dyDescent="0.3">
      <c r="A26" s="15">
        <v>21</v>
      </c>
      <c r="B26" s="40"/>
      <c r="C26" s="40"/>
      <c r="D26" s="40"/>
      <c r="E26" s="15" t="str">
        <f t="shared" si="0"/>
        <v/>
      </c>
      <c r="F26" s="39" t="str">
        <f t="shared" si="1"/>
        <v/>
      </c>
      <c r="I26" s="63"/>
      <c r="J26" s="64"/>
      <c r="K26" s="65"/>
    </row>
    <row r="27" spans="1:15" x14ac:dyDescent="0.25">
      <c r="A27" s="15">
        <v>22</v>
      </c>
      <c r="B27" s="40"/>
      <c r="C27" s="40"/>
      <c r="D27" s="40"/>
      <c r="E27" s="15" t="str">
        <f t="shared" si="0"/>
        <v/>
      </c>
      <c r="F27" s="39" t="str">
        <f t="shared" si="1"/>
        <v/>
      </c>
    </row>
    <row r="28" spans="1:15" ht="16.5" customHeight="1" x14ac:dyDescent="0.25">
      <c r="A28" s="15">
        <v>23</v>
      </c>
      <c r="B28" s="40"/>
      <c r="C28" s="40"/>
      <c r="D28" s="40"/>
      <c r="E28" s="15" t="str">
        <f t="shared" si="0"/>
        <v/>
      </c>
      <c r="F28" s="39" t="str">
        <f t="shared" si="1"/>
        <v/>
      </c>
      <c r="I28" s="54" t="s">
        <v>38</v>
      </c>
      <c r="J28" s="54"/>
      <c r="K28" s="54"/>
      <c r="L28" s="54"/>
      <c r="M28" s="54"/>
      <c r="N28" s="54"/>
      <c r="O28" s="54"/>
    </row>
    <row r="29" spans="1:15" x14ac:dyDescent="0.25">
      <c r="A29" s="15">
        <v>24</v>
      </c>
      <c r="B29" s="40"/>
      <c r="C29" s="40"/>
      <c r="D29" s="40"/>
      <c r="E29" s="15" t="str">
        <f t="shared" si="0"/>
        <v/>
      </c>
      <c r="F29" s="39" t="str">
        <f t="shared" si="1"/>
        <v/>
      </c>
      <c r="I29" s="54"/>
      <c r="J29" s="54"/>
      <c r="K29" s="54"/>
      <c r="L29" s="54"/>
      <c r="M29" s="54"/>
      <c r="N29" s="54"/>
      <c r="O29" s="54"/>
    </row>
    <row r="30" spans="1:15" ht="16.5" x14ac:dyDescent="0.25">
      <c r="A30" s="22">
        <v>25</v>
      </c>
      <c r="B30" s="41"/>
      <c r="C30" s="41"/>
      <c r="D30" s="41"/>
      <c r="E30" s="15" t="str">
        <f t="shared" si="0"/>
        <v/>
      </c>
      <c r="F30" s="39" t="str">
        <f t="shared" si="1"/>
        <v/>
      </c>
      <c r="G30" s="21"/>
      <c r="I30" s="8" t="s">
        <v>64</v>
      </c>
      <c r="M30" s="21"/>
    </row>
    <row r="31" spans="1:15" ht="16.5" x14ac:dyDescent="0.25">
      <c r="A31" s="15">
        <v>26</v>
      </c>
      <c r="B31" s="40"/>
      <c r="C31" s="40"/>
      <c r="D31" s="40"/>
      <c r="E31" s="15" t="str">
        <f t="shared" si="0"/>
        <v/>
      </c>
      <c r="F31" s="39" t="str">
        <f t="shared" si="1"/>
        <v/>
      </c>
      <c r="I31" s="8" t="s">
        <v>65</v>
      </c>
    </row>
    <row r="32" spans="1:15" x14ac:dyDescent="0.25">
      <c r="A32" s="15">
        <v>27</v>
      </c>
      <c r="B32" s="40"/>
      <c r="C32" s="40"/>
      <c r="D32" s="40"/>
      <c r="E32" s="15" t="str">
        <f t="shared" si="0"/>
        <v/>
      </c>
      <c r="F32" s="39" t="str">
        <f t="shared" si="1"/>
        <v/>
      </c>
    </row>
    <row r="33" spans="1:6" x14ac:dyDescent="0.25">
      <c r="A33" s="15">
        <v>28</v>
      </c>
      <c r="B33" s="40"/>
      <c r="C33" s="40"/>
      <c r="D33" s="40"/>
      <c r="E33" s="15" t="str">
        <f t="shared" si="0"/>
        <v/>
      </c>
      <c r="F33" s="39" t="str">
        <f t="shared" si="1"/>
        <v/>
      </c>
    </row>
    <row r="34" spans="1:6" ht="13.5" customHeight="1" x14ac:dyDescent="0.25">
      <c r="A34" s="15">
        <v>29</v>
      </c>
      <c r="B34" s="40"/>
      <c r="C34" s="40"/>
      <c r="D34" s="40"/>
      <c r="E34" s="15" t="str">
        <f t="shared" si="0"/>
        <v/>
      </c>
      <c r="F34" s="39" t="str">
        <f t="shared" si="1"/>
        <v/>
      </c>
    </row>
    <row r="35" spans="1:6" ht="15" customHeight="1" x14ac:dyDescent="0.25">
      <c r="A35" s="15">
        <v>30</v>
      </c>
      <c r="B35" s="40"/>
      <c r="C35" s="40"/>
      <c r="D35" s="40"/>
      <c r="E35" s="15" t="str">
        <f t="shared" si="0"/>
        <v/>
      </c>
      <c r="F35" s="39" t="str">
        <f t="shared" si="1"/>
        <v/>
      </c>
    </row>
    <row r="36" spans="1:6" ht="15.75" customHeight="1" x14ac:dyDescent="0.25"/>
    <row r="37" spans="1:6" ht="15" customHeight="1" x14ac:dyDescent="0.25"/>
    <row r="38" spans="1:6" ht="15.75" customHeight="1" x14ac:dyDescent="0.25"/>
    <row r="39" spans="1:6" ht="15" customHeight="1" x14ac:dyDescent="0.25"/>
    <row r="40" spans="1:6" ht="15.75" customHeight="1" x14ac:dyDescent="0.25"/>
    <row r="42" spans="1:6" ht="15.75" customHeight="1" x14ac:dyDescent="0.25"/>
    <row r="43" spans="1:6" ht="15.75" customHeight="1" x14ac:dyDescent="0.25"/>
  </sheetData>
  <mergeCells count="8">
    <mergeCell ref="B4:E4"/>
    <mergeCell ref="I28:O29"/>
    <mergeCell ref="I17:K17"/>
    <mergeCell ref="I18:K19"/>
    <mergeCell ref="I20:K21"/>
    <mergeCell ref="I22:K23"/>
    <mergeCell ref="I24:K24"/>
    <mergeCell ref="I25:K26"/>
  </mergeCells>
  <conditionalFormatting sqref="E6:E35">
    <cfRule type="cellIs" dxfId="50" priority="10" operator="equal">
      <formula>3</formula>
    </cfRule>
    <cfRule type="cellIs" dxfId="49" priority="11" operator="equal">
      <formula>2</formula>
    </cfRule>
    <cfRule type="cellIs" dxfId="48" priority="12" operator="equal">
      <formula>1</formula>
    </cfRule>
  </conditionalFormatting>
  <conditionalFormatting sqref="F6:F35">
    <cfRule type="cellIs" dxfId="47" priority="1" operator="equal">
      <formula>16</formula>
    </cfRule>
    <cfRule type="cellIs" dxfId="46" priority="2" operator="equal">
      <formula>18</formula>
    </cfRule>
    <cfRule type="cellIs" dxfId="45" priority="3" operator="equal">
      <formula>20</formula>
    </cfRule>
  </conditionalFormatting>
  <pageMargins left="0.25" right="0.25"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ACD8B-7ED6-4E31-B261-6A67E7F04185}">
  <dimension ref="A1:K43"/>
  <sheetViews>
    <sheetView view="pageLayout" zoomScale="70" zoomScaleNormal="90" zoomScalePageLayoutView="70" workbookViewId="0">
      <selection activeCell="A3" sqref="A3"/>
    </sheetView>
  </sheetViews>
  <sheetFormatPr defaultRowHeight="15" x14ac:dyDescent="0.25"/>
  <cols>
    <col min="3" max="3" width="10.85546875" customWidth="1"/>
    <col min="4" max="4" width="14.5703125" customWidth="1"/>
    <col min="5" max="5" width="14.28515625" customWidth="1"/>
    <col min="6" max="6" width="15" customWidth="1"/>
    <col min="7" max="7" width="12.42578125" customWidth="1"/>
  </cols>
  <sheetData>
    <row r="1" spans="1:9" x14ac:dyDescent="0.25">
      <c r="A1" s="12" t="s">
        <v>66</v>
      </c>
      <c r="B1" s="12"/>
    </row>
    <row r="3" spans="1:9" x14ac:dyDescent="0.25">
      <c r="A3" t="s">
        <v>94</v>
      </c>
      <c r="B3" t="s">
        <v>92</v>
      </c>
      <c r="E3" t="s">
        <v>56</v>
      </c>
    </row>
    <row r="4" spans="1:9" ht="15.75" thickBot="1" x14ac:dyDescent="0.3">
      <c r="B4" s="52" t="s">
        <v>86</v>
      </c>
      <c r="C4" s="52"/>
      <c r="D4" s="52"/>
      <c r="E4" s="52"/>
    </row>
    <row r="5" spans="1:9" ht="48" customHeight="1" thickBot="1" x14ac:dyDescent="0.3">
      <c r="A5" s="13" t="s">
        <v>43</v>
      </c>
      <c r="B5" s="13" t="s">
        <v>44</v>
      </c>
      <c r="C5" s="37" t="s">
        <v>82</v>
      </c>
      <c r="D5" s="38" t="s">
        <v>83</v>
      </c>
      <c r="E5" s="20" t="s">
        <v>84</v>
      </c>
      <c r="F5" s="22" t="s">
        <v>81</v>
      </c>
      <c r="G5" s="18" t="s">
        <v>47</v>
      </c>
    </row>
    <row r="6" spans="1:9" x14ac:dyDescent="0.25">
      <c r="A6" s="15">
        <v>1</v>
      </c>
      <c r="B6" s="34"/>
      <c r="C6" s="34"/>
      <c r="D6" s="34"/>
      <c r="E6" s="19">
        <f t="shared" ref="E6:E35" si="0">SUM(C6+D6)</f>
        <v>0</v>
      </c>
      <c r="F6" s="15" t="str">
        <f>IF(E6&gt;0,RANK(E6,$E$6:$E$35,1),"")</f>
        <v/>
      </c>
      <c r="G6" s="39" t="str">
        <f>IF(F6&lt;&gt;"",IF(F6&lt;=10,(11-F6)*2,2),"")</f>
        <v/>
      </c>
      <c r="H6" s="21"/>
    </row>
    <row r="7" spans="1:9" ht="15" customHeight="1" x14ac:dyDescent="0.25">
      <c r="A7" s="15">
        <v>2</v>
      </c>
      <c r="B7" s="34"/>
      <c r="C7" s="34"/>
      <c r="D7" s="34"/>
      <c r="E7" s="19">
        <f t="shared" si="0"/>
        <v>0</v>
      </c>
      <c r="F7" s="15" t="str">
        <f t="shared" ref="F7:F35" si="1">IF(E7&gt;0,RANK(E7,$E$6:$E$35,1),"")</f>
        <v/>
      </c>
      <c r="G7" s="39" t="str">
        <f t="shared" ref="G7:G35" si="2">IF(F7&lt;&gt;"",IF(F7&lt;=10,(11-F7)*2,2),"")</f>
        <v/>
      </c>
      <c r="H7" s="21"/>
    </row>
    <row r="8" spans="1:9" ht="15.75" customHeight="1" x14ac:dyDescent="0.25">
      <c r="A8" s="15">
        <v>3</v>
      </c>
      <c r="B8" s="34"/>
      <c r="C8" s="34"/>
      <c r="D8" s="34"/>
      <c r="E8" s="19">
        <f t="shared" si="0"/>
        <v>0</v>
      </c>
      <c r="F8" s="15" t="str">
        <f t="shared" si="1"/>
        <v/>
      </c>
      <c r="G8" s="39" t="str">
        <f t="shared" si="2"/>
        <v/>
      </c>
      <c r="H8" s="21"/>
    </row>
    <row r="9" spans="1:9" ht="15" customHeight="1" x14ac:dyDescent="0.25">
      <c r="A9" s="15">
        <v>4</v>
      </c>
      <c r="B9" s="34"/>
      <c r="C9" s="34"/>
      <c r="D9" s="34"/>
      <c r="E9" s="19">
        <f t="shared" si="0"/>
        <v>0</v>
      </c>
      <c r="F9" s="15" t="str">
        <f t="shared" si="1"/>
        <v/>
      </c>
      <c r="G9" s="39" t="str">
        <f t="shared" si="2"/>
        <v/>
      </c>
      <c r="H9" s="21"/>
    </row>
    <row r="10" spans="1:9" ht="15.75" customHeight="1" x14ac:dyDescent="0.25">
      <c r="A10" s="15">
        <v>5</v>
      </c>
      <c r="B10" s="34"/>
      <c r="C10" s="34"/>
      <c r="D10" s="34"/>
      <c r="E10" s="19">
        <f t="shared" si="0"/>
        <v>0</v>
      </c>
      <c r="F10" s="15" t="str">
        <f t="shared" si="1"/>
        <v/>
      </c>
      <c r="G10" s="39" t="str">
        <f t="shared" si="2"/>
        <v/>
      </c>
      <c r="H10" s="21"/>
    </row>
    <row r="11" spans="1:9" ht="15" customHeight="1" x14ac:dyDescent="0.25">
      <c r="A11" s="15">
        <v>6</v>
      </c>
      <c r="B11" s="34"/>
      <c r="C11" s="34"/>
      <c r="D11" s="34"/>
      <c r="E11" s="19">
        <f t="shared" si="0"/>
        <v>0</v>
      </c>
      <c r="F11" s="15" t="str">
        <f t="shared" si="1"/>
        <v/>
      </c>
      <c r="G11" s="39" t="str">
        <f t="shared" si="2"/>
        <v/>
      </c>
      <c r="H11" s="21"/>
    </row>
    <row r="12" spans="1:9" ht="15.75" customHeight="1" x14ac:dyDescent="0.25">
      <c r="A12" s="15">
        <v>7</v>
      </c>
      <c r="B12" s="34"/>
      <c r="C12" s="34"/>
      <c r="D12" s="34"/>
      <c r="E12" s="19">
        <f t="shared" si="0"/>
        <v>0</v>
      </c>
      <c r="F12" s="15" t="str">
        <f t="shared" si="1"/>
        <v/>
      </c>
      <c r="G12" s="39" t="str">
        <f t="shared" si="2"/>
        <v/>
      </c>
      <c r="H12" s="21"/>
    </row>
    <row r="13" spans="1:9" x14ac:dyDescent="0.25">
      <c r="A13" s="15">
        <v>8</v>
      </c>
      <c r="B13" s="34"/>
      <c r="C13" s="34"/>
      <c r="D13" s="34"/>
      <c r="E13" s="19">
        <f t="shared" si="0"/>
        <v>0</v>
      </c>
      <c r="F13" s="15" t="str">
        <f t="shared" si="1"/>
        <v/>
      </c>
      <c r="G13" s="39" t="str">
        <f t="shared" si="2"/>
        <v/>
      </c>
      <c r="H13" s="21"/>
    </row>
    <row r="14" spans="1:9" ht="15.75" customHeight="1" x14ac:dyDescent="0.25">
      <c r="A14" s="15">
        <v>9</v>
      </c>
      <c r="B14" s="34"/>
      <c r="C14" s="34"/>
      <c r="D14" s="34"/>
      <c r="E14" s="19">
        <f t="shared" si="0"/>
        <v>0</v>
      </c>
      <c r="F14" s="15" t="str">
        <f t="shared" si="1"/>
        <v/>
      </c>
      <c r="G14" s="39" t="str">
        <f t="shared" si="2"/>
        <v/>
      </c>
      <c r="H14" s="21"/>
    </row>
    <row r="15" spans="1:9" ht="16.5" customHeight="1" x14ac:dyDescent="0.25">
      <c r="A15" s="15">
        <v>10</v>
      </c>
      <c r="B15" s="34"/>
      <c r="C15" s="34"/>
      <c r="D15" s="34"/>
      <c r="E15" s="19">
        <f t="shared" si="0"/>
        <v>0</v>
      </c>
      <c r="F15" s="15" t="str">
        <f t="shared" si="1"/>
        <v/>
      </c>
      <c r="G15" s="39" t="str">
        <f t="shared" si="2"/>
        <v/>
      </c>
      <c r="H15" s="21"/>
    </row>
    <row r="16" spans="1:9" ht="17.25" thickBot="1" x14ac:dyDescent="0.3">
      <c r="A16" s="15">
        <v>11</v>
      </c>
      <c r="B16" s="34"/>
      <c r="C16" s="34"/>
      <c r="D16" s="34"/>
      <c r="E16" s="19">
        <f t="shared" si="0"/>
        <v>0</v>
      </c>
      <c r="F16" s="15" t="str">
        <f t="shared" si="1"/>
        <v/>
      </c>
      <c r="G16" s="39" t="str">
        <f t="shared" si="2"/>
        <v/>
      </c>
      <c r="H16" s="21"/>
      <c r="I16" s="11" t="s">
        <v>26</v>
      </c>
    </row>
    <row r="17" spans="1:11" ht="17.25" thickBot="1" x14ac:dyDescent="0.3">
      <c r="A17" s="15">
        <v>12</v>
      </c>
      <c r="B17" s="34"/>
      <c r="C17" s="34"/>
      <c r="D17" s="34"/>
      <c r="E17" s="19">
        <f t="shared" si="0"/>
        <v>0</v>
      </c>
      <c r="F17" s="15" t="str">
        <f t="shared" si="1"/>
        <v/>
      </c>
      <c r="G17" s="39" t="str">
        <f t="shared" si="2"/>
        <v/>
      </c>
      <c r="H17" s="21"/>
      <c r="I17" s="53" t="s">
        <v>28</v>
      </c>
      <c r="J17" s="53"/>
      <c r="K17" s="53"/>
    </row>
    <row r="18" spans="1:11" ht="15.75" thickBot="1" x14ac:dyDescent="0.3">
      <c r="A18" s="15">
        <v>13</v>
      </c>
      <c r="B18" s="34"/>
      <c r="C18" s="34"/>
      <c r="D18" s="34"/>
      <c r="E18" s="19">
        <f t="shared" si="0"/>
        <v>0</v>
      </c>
      <c r="F18" s="15" t="str">
        <f t="shared" si="1"/>
        <v/>
      </c>
      <c r="G18" s="39" t="str">
        <f t="shared" si="2"/>
        <v/>
      </c>
      <c r="H18" s="21"/>
      <c r="I18" s="53" t="s">
        <v>30</v>
      </c>
      <c r="J18" s="53"/>
      <c r="K18" s="53"/>
    </row>
    <row r="19" spans="1:11" ht="15.75" thickBot="1" x14ac:dyDescent="0.3">
      <c r="A19" s="15">
        <v>14</v>
      </c>
      <c r="B19" s="34"/>
      <c r="C19" s="34"/>
      <c r="D19" s="34"/>
      <c r="E19" s="19">
        <f t="shared" si="0"/>
        <v>0</v>
      </c>
      <c r="F19" s="15" t="str">
        <f t="shared" si="1"/>
        <v/>
      </c>
      <c r="G19" s="39" t="str">
        <f t="shared" si="2"/>
        <v/>
      </c>
      <c r="H19" s="21"/>
      <c r="I19" s="53"/>
      <c r="J19" s="53"/>
      <c r="K19" s="53"/>
    </row>
    <row r="20" spans="1:11" ht="15.75" thickBot="1" x14ac:dyDescent="0.3">
      <c r="A20" s="15">
        <v>15</v>
      </c>
      <c r="B20" s="34"/>
      <c r="C20" s="34"/>
      <c r="D20" s="34"/>
      <c r="E20" s="19">
        <f t="shared" si="0"/>
        <v>0</v>
      </c>
      <c r="F20" s="15" t="str">
        <f t="shared" si="1"/>
        <v/>
      </c>
      <c r="G20" s="39" t="str">
        <f t="shared" si="2"/>
        <v/>
      </c>
      <c r="H20" s="21"/>
      <c r="I20" s="53" t="s">
        <v>32</v>
      </c>
      <c r="J20" s="53"/>
      <c r="K20" s="53"/>
    </row>
    <row r="21" spans="1:11" ht="15.75" thickBot="1" x14ac:dyDescent="0.3">
      <c r="A21" s="15">
        <v>16</v>
      </c>
      <c r="B21" s="34"/>
      <c r="C21" s="34"/>
      <c r="D21" s="34"/>
      <c r="E21" s="19">
        <f t="shared" si="0"/>
        <v>0</v>
      </c>
      <c r="F21" s="15" t="str">
        <f t="shared" si="1"/>
        <v/>
      </c>
      <c r="G21" s="39" t="str">
        <f t="shared" si="2"/>
        <v/>
      </c>
      <c r="H21" s="21"/>
      <c r="I21" s="53"/>
      <c r="J21" s="53"/>
      <c r="K21" s="53"/>
    </row>
    <row r="22" spans="1:11" ht="15.75" thickBot="1" x14ac:dyDescent="0.3">
      <c r="A22" s="15">
        <v>17</v>
      </c>
      <c r="B22" s="34"/>
      <c r="C22" s="34"/>
      <c r="D22" s="34"/>
      <c r="E22" s="19">
        <f t="shared" si="0"/>
        <v>0</v>
      </c>
      <c r="F22" s="15" t="str">
        <f t="shared" si="1"/>
        <v/>
      </c>
      <c r="G22" s="39" t="str">
        <f t="shared" si="2"/>
        <v/>
      </c>
      <c r="H22" s="21"/>
      <c r="I22" s="53" t="s">
        <v>34</v>
      </c>
      <c r="J22" s="53"/>
      <c r="K22" s="53"/>
    </row>
    <row r="23" spans="1:11" ht="15.75" thickBot="1" x14ac:dyDescent="0.3">
      <c r="A23" s="15">
        <v>18</v>
      </c>
      <c r="B23" s="34"/>
      <c r="C23" s="34"/>
      <c r="D23" s="34"/>
      <c r="E23" s="19">
        <f t="shared" si="0"/>
        <v>0</v>
      </c>
      <c r="F23" s="15" t="str">
        <f t="shared" si="1"/>
        <v/>
      </c>
      <c r="G23" s="39" t="str">
        <f t="shared" si="2"/>
        <v/>
      </c>
      <c r="H23" s="21"/>
      <c r="I23" s="53"/>
      <c r="J23" s="53"/>
      <c r="K23" s="53"/>
    </row>
    <row r="24" spans="1:11" ht="17.25" thickBot="1" x14ac:dyDescent="0.3">
      <c r="A24" s="15">
        <v>19</v>
      </c>
      <c r="B24" s="34"/>
      <c r="C24" s="34"/>
      <c r="D24" s="34"/>
      <c r="E24" s="19">
        <f t="shared" si="0"/>
        <v>0</v>
      </c>
      <c r="F24" s="15" t="str">
        <f t="shared" si="1"/>
        <v/>
      </c>
      <c r="G24" s="39" t="str">
        <f t="shared" si="2"/>
        <v/>
      </c>
      <c r="H24" s="21"/>
      <c r="I24" s="53" t="s">
        <v>35</v>
      </c>
      <c r="J24" s="53"/>
      <c r="K24" s="53"/>
    </row>
    <row r="25" spans="1:11" ht="15.75" thickBot="1" x14ac:dyDescent="0.3">
      <c r="A25" s="15">
        <v>20</v>
      </c>
      <c r="B25" s="34"/>
      <c r="C25" s="34"/>
      <c r="D25" s="34"/>
      <c r="E25" s="19">
        <f t="shared" si="0"/>
        <v>0</v>
      </c>
      <c r="F25" s="15" t="str">
        <f t="shared" si="1"/>
        <v/>
      </c>
      <c r="G25" s="39" t="str">
        <f t="shared" si="2"/>
        <v/>
      </c>
      <c r="H25" s="21"/>
      <c r="I25" s="53" t="s">
        <v>37</v>
      </c>
      <c r="J25" s="53"/>
      <c r="K25" s="53"/>
    </row>
    <row r="26" spans="1:11" ht="15.75" thickBot="1" x14ac:dyDescent="0.3">
      <c r="A26" s="15">
        <v>21</v>
      </c>
      <c r="B26" s="34"/>
      <c r="C26" s="34"/>
      <c r="D26" s="34"/>
      <c r="E26" s="19">
        <f t="shared" si="0"/>
        <v>0</v>
      </c>
      <c r="F26" s="15" t="str">
        <f t="shared" si="1"/>
        <v/>
      </c>
      <c r="G26" s="39" t="str">
        <f t="shared" si="2"/>
        <v/>
      </c>
      <c r="H26" s="21"/>
      <c r="I26" s="53"/>
      <c r="J26" s="53"/>
      <c r="K26" s="53"/>
    </row>
    <row r="27" spans="1:11" ht="16.5" x14ac:dyDescent="0.25">
      <c r="A27" s="15">
        <v>22</v>
      </c>
      <c r="B27" s="34"/>
      <c r="C27" s="34"/>
      <c r="D27" s="34"/>
      <c r="E27" s="19">
        <f t="shared" si="0"/>
        <v>0</v>
      </c>
      <c r="F27" s="15" t="str">
        <f t="shared" si="1"/>
        <v/>
      </c>
      <c r="G27" s="39" t="str">
        <f t="shared" si="2"/>
        <v/>
      </c>
      <c r="H27" s="21"/>
      <c r="I27" s="8" t="s">
        <v>38</v>
      </c>
    </row>
    <row r="28" spans="1:11" ht="16.5" x14ac:dyDescent="0.25">
      <c r="A28" s="15">
        <v>23</v>
      </c>
      <c r="B28" s="34"/>
      <c r="C28" s="34"/>
      <c r="D28" s="34"/>
      <c r="E28" s="19">
        <f t="shared" si="0"/>
        <v>0</v>
      </c>
      <c r="F28" s="15" t="str">
        <f t="shared" si="1"/>
        <v/>
      </c>
      <c r="G28" s="39" t="str">
        <f t="shared" si="2"/>
        <v/>
      </c>
      <c r="H28" s="21"/>
      <c r="I28" s="8" t="s">
        <v>64</v>
      </c>
    </row>
    <row r="29" spans="1:11" ht="16.5" x14ac:dyDescent="0.25">
      <c r="A29" s="15">
        <v>24</v>
      </c>
      <c r="B29" s="34"/>
      <c r="C29" s="34"/>
      <c r="D29" s="34"/>
      <c r="E29" s="19">
        <f t="shared" si="0"/>
        <v>0</v>
      </c>
      <c r="F29" s="15" t="str">
        <f t="shared" si="1"/>
        <v/>
      </c>
      <c r="G29" s="39" t="str">
        <f t="shared" si="2"/>
        <v/>
      </c>
      <c r="H29" s="21"/>
      <c r="I29" s="8" t="s">
        <v>65</v>
      </c>
    </row>
    <row r="30" spans="1:11" x14ac:dyDescent="0.25">
      <c r="A30" s="15">
        <v>25</v>
      </c>
      <c r="B30" s="34"/>
      <c r="C30" s="34"/>
      <c r="D30" s="34"/>
      <c r="E30" s="19">
        <f t="shared" si="0"/>
        <v>0</v>
      </c>
      <c r="F30" s="15" t="str">
        <f t="shared" si="1"/>
        <v/>
      </c>
      <c r="G30" s="39" t="str">
        <f t="shared" si="2"/>
        <v/>
      </c>
      <c r="H30" s="21"/>
    </row>
    <row r="31" spans="1:11" x14ac:dyDescent="0.25">
      <c r="A31" s="15">
        <v>26</v>
      </c>
      <c r="B31" s="34"/>
      <c r="C31" s="34"/>
      <c r="D31" s="34"/>
      <c r="E31" s="19">
        <f t="shared" si="0"/>
        <v>0</v>
      </c>
      <c r="F31" s="15" t="str">
        <f t="shared" si="1"/>
        <v/>
      </c>
      <c r="G31" s="39" t="str">
        <f t="shared" si="2"/>
        <v/>
      </c>
      <c r="H31" s="21"/>
    </row>
    <row r="32" spans="1:11" x14ac:dyDescent="0.25">
      <c r="A32" s="15">
        <v>27</v>
      </c>
      <c r="B32" s="34"/>
      <c r="C32" s="34"/>
      <c r="D32" s="34"/>
      <c r="E32" s="19">
        <f t="shared" si="0"/>
        <v>0</v>
      </c>
      <c r="F32" s="15" t="str">
        <f t="shared" si="1"/>
        <v/>
      </c>
      <c r="G32" s="39" t="str">
        <f t="shared" si="2"/>
        <v/>
      </c>
      <c r="H32" s="21"/>
    </row>
    <row r="33" spans="1:8" x14ac:dyDescent="0.25">
      <c r="A33" s="15">
        <v>28</v>
      </c>
      <c r="B33" s="34"/>
      <c r="C33" s="34"/>
      <c r="D33" s="34"/>
      <c r="E33" s="19">
        <f t="shared" si="0"/>
        <v>0</v>
      </c>
      <c r="F33" s="15" t="str">
        <f t="shared" si="1"/>
        <v/>
      </c>
      <c r="G33" s="39" t="str">
        <f t="shared" si="2"/>
        <v/>
      </c>
      <c r="H33" s="21"/>
    </row>
    <row r="34" spans="1:8" ht="18" customHeight="1" x14ac:dyDescent="0.25">
      <c r="A34" s="15">
        <v>29</v>
      </c>
      <c r="B34" s="34"/>
      <c r="C34" s="34"/>
      <c r="D34" s="34"/>
      <c r="E34" s="19">
        <f t="shared" si="0"/>
        <v>0</v>
      </c>
      <c r="F34" s="15" t="str">
        <f t="shared" si="1"/>
        <v/>
      </c>
      <c r="G34" s="39" t="str">
        <f t="shared" si="2"/>
        <v/>
      </c>
      <c r="H34" s="21"/>
    </row>
    <row r="35" spans="1:8" ht="15" customHeight="1" x14ac:dyDescent="0.25">
      <c r="A35" s="15">
        <v>30</v>
      </c>
      <c r="B35" s="34"/>
      <c r="C35" s="34"/>
      <c r="D35" s="34"/>
      <c r="E35" s="19">
        <f t="shared" si="0"/>
        <v>0</v>
      </c>
      <c r="F35" s="15" t="str">
        <f t="shared" si="1"/>
        <v/>
      </c>
      <c r="G35" s="39" t="str">
        <f t="shared" si="2"/>
        <v/>
      </c>
      <c r="H35" s="21"/>
    </row>
    <row r="36" spans="1:8" ht="15.75" customHeight="1" x14ac:dyDescent="0.25">
      <c r="A36" s="55" t="s">
        <v>85</v>
      </c>
      <c r="B36" s="55"/>
      <c r="C36" s="55"/>
      <c r="D36" s="55"/>
      <c r="E36" s="55"/>
      <c r="F36" s="55"/>
      <c r="G36" s="55"/>
      <c r="H36" s="44"/>
    </row>
    <row r="37" spans="1:8" ht="15" customHeight="1" x14ac:dyDescent="0.25">
      <c r="A37" s="56"/>
      <c r="B37" s="56"/>
      <c r="C37" s="56"/>
      <c r="D37" s="56"/>
      <c r="E37" s="56"/>
      <c r="F37" s="56"/>
      <c r="G37" s="56"/>
      <c r="H37" s="44"/>
    </row>
    <row r="38" spans="1:8" ht="15.75" customHeight="1" x14ac:dyDescent="0.25"/>
    <row r="39" spans="1:8" ht="15" customHeight="1" x14ac:dyDescent="0.25"/>
    <row r="40" spans="1:8" ht="15.75" customHeight="1" x14ac:dyDescent="0.25"/>
    <row r="42" spans="1:8" ht="15.75" customHeight="1" x14ac:dyDescent="0.25"/>
    <row r="43" spans="1:8"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44" priority="10" operator="equal">
      <formula>3</formula>
    </cfRule>
    <cfRule type="cellIs" dxfId="43" priority="11" operator="equal">
      <formula>2</formula>
    </cfRule>
    <cfRule type="cellIs" dxfId="42" priority="12" operator="equal">
      <formula>1</formula>
    </cfRule>
  </conditionalFormatting>
  <conditionalFormatting sqref="G6:G35">
    <cfRule type="cellIs" dxfId="41" priority="1" operator="equal">
      <formula>16</formula>
    </cfRule>
    <cfRule type="cellIs" dxfId="40" priority="2" operator="equal">
      <formula>18</formula>
    </cfRule>
    <cfRule type="cellIs" dxfId="39" priority="3" operator="equal">
      <formula>20</formula>
    </cfRule>
  </conditionalFormatting>
  <conditionalFormatting sqref="H6:H35">
    <cfRule type="cellIs" dxfId="38" priority="4" operator="equal">
      <formula>8</formula>
    </cfRule>
    <cfRule type="cellIs" dxfId="37" priority="5" operator="equal">
      <formula>9</formula>
    </cfRule>
    <cfRule type="cellIs" dxfId="36" priority="6" operator="equal">
      <formula>10</formula>
    </cfRule>
  </conditionalFormatting>
  <pageMargins left="0.25" right="0.25"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5B1DC-0F7D-46C2-B891-965B73BD9D93}">
  <dimension ref="A1:K43"/>
  <sheetViews>
    <sheetView view="pageLayout" zoomScale="70" zoomScaleNormal="90" zoomScalePageLayoutView="70" workbookViewId="0">
      <selection activeCell="A3" sqref="A3"/>
    </sheetView>
  </sheetViews>
  <sheetFormatPr defaultRowHeight="15" x14ac:dyDescent="0.25"/>
  <cols>
    <col min="3" max="3" width="11.7109375" customWidth="1"/>
    <col min="4" max="4" width="14.5703125" customWidth="1"/>
    <col min="5" max="5" width="14.28515625" customWidth="1"/>
    <col min="6" max="7" width="15" customWidth="1"/>
  </cols>
  <sheetData>
    <row r="1" spans="1:9" x14ac:dyDescent="0.25">
      <c r="A1" s="12" t="s">
        <v>66</v>
      </c>
      <c r="B1" s="12"/>
    </row>
    <row r="3" spans="1:9" x14ac:dyDescent="0.25">
      <c r="A3" t="s">
        <v>95</v>
      </c>
      <c r="B3" t="s">
        <v>91</v>
      </c>
      <c r="E3" t="s">
        <v>57</v>
      </c>
    </row>
    <row r="4" spans="1:9" ht="15.75" thickBot="1" x14ac:dyDescent="0.3">
      <c r="B4" s="52" t="s">
        <v>86</v>
      </c>
      <c r="C4" s="52"/>
      <c r="D4" s="52"/>
      <c r="E4" s="52"/>
    </row>
    <row r="5" spans="1:9" ht="51" customHeight="1" thickBot="1" x14ac:dyDescent="0.3">
      <c r="A5" s="13" t="s">
        <v>43</v>
      </c>
      <c r="B5" s="13" t="s">
        <v>44</v>
      </c>
      <c r="C5" s="37" t="s">
        <v>82</v>
      </c>
      <c r="D5" s="38" t="s">
        <v>83</v>
      </c>
      <c r="E5" s="20" t="s">
        <v>84</v>
      </c>
      <c r="F5" s="22" t="s">
        <v>81</v>
      </c>
      <c r="G5" s="18" t="s">
        <v>47</v>
      </c>
    </row>
    <row r="6" spans="1:9" x14ac:dyDescent="0.25">
      <c r="A6" s="15">
        <v>1</v>
      </c>
      <c r="B6" s="34"/>
      <c r="C6" s="34"/>
      <c r="D6" s="34"/>
      <c r="E6" s="19">
        <f t="shared" ref="E6:E35" si="0">SUM(C6+D6)</f>
        <v>0</v>
      </c>
      <c r="F6" s="15" t="str">
        <f>IF(E6&gt;0,RANK(E6,$E$6:$E$35,1),"")</f>
        <v/>
      </c>
      <c r="G6" s="39" t="str">
        <f>IF(F6&lt;&gt;"",IF(F6&lt;=10,(11-F6)*2,2),"")</f>
        <v/>
      </c>
    </row>
    <row r="7" spans="1:9" ht="15" customHeight="1" x14ac:dyDescent="0.25">
      <c r="A7" s="15">
        <v>2</v>
      </c>
      <c r="B7" s="34"/>
      <c r="C7" s="34"/>
      <c r="D7" s="34"/>
      <c r="E7" s="19">
        <f t="shared" si="0"/>
        <v>0</v>
      </c>
      <c r="F7" s="15" t="str">
        <f t="shared" ref="F7:F35" si="1">IF(E7&gt;0,RANK(E7,$E$6:$E$35,1),"")</f>
        <v/>
      </c>
      <c r="G7" s="39" t="str">
        <f t="shared" ref="G7:G35" si="2">IF(F7&lt;&gt;"",IF(F7&lt;=10,(11-F7)*2,2),"")</f>
        <v/>
      </c>
    </row>
    <row r="8" spans="1:9" ht="15.75" customHeight="1" x14ac:dyDescent="0.25">
      <c r="A8" s="15">
        <v>3</v>
      </c>
      <c r="B8" s="34"/>
      <c r="C8" s="34"/>
      <c r="D8" s="34"/>
      <c r="E8" s="19">
        <f t="shared" si="0"/>
        <v>0</v>
      </c>
      <c r="F8" s="15" t="str">
        <f t="shared" si="1"/>
        <v/>
      </c>
      <c r="G8" s="39" t="str">
        <f t="shared" si="2"/>
        <v/>
      </c>
    </row>
    <row r="9" spans="1:9" ht="15" customHeight="1" x14ac:dyDescent="0.25">
      <c r="A9" s="15">
        <v>4</v>
      </c>
      <c r="B9" s="34"/>
      <c r="C9" s="34"/>
      <c r="D9" s="34"/>
      <c r="E9" s="19">
        <f t="shared" si="0"/>
        <v>0</v>
      </c>
      <c r="F9" s="15" t="str">
        <f t="shared" si="1"/>
        <v/>
      </c>
      <c r="G9" s="39" t="str">
        <f t="shared" si="2"/>
        <v/>
      </c>
    </row>
    <row r="10" spans="1:9" ht="15.75" customHeight="1" x14ac:dyDescent="0.25">
      <c r="A10" s="15">
        <v>5</v>
      </c>
      <c r="B10" s="34"/>
      <c r="C10" s="34"/>
      <c r="D10" s="34"/>
      <c r="E10" s="19">
        <f t="shared" si="0"/>
        <v>0</v>
      </c>
      <c r="F10" s="15" t="str">
        <f t="shared" si="1"/>
        <v/>
      </c>
      <c r="G10" s="39" t="str">
        <f t="shared" si="2"/>
        <v/>
      </c>
    </row>
    <row r="11" spans="1:9" ht="15" customHeight="1" x14ac:dyDescent="0.25">
      <c r="A11" s="15">
        <v>6</v>
      </c>
      <c r="B11" s="34"/>
      <c r="C11" s="34"/>
      <c r="D11" s="34"/>
      <c r="E11" s="19">
        <f t="shared" si="0"/>
        <v>0</v>
      </c>
      <c r="F11" s="15" t="str">
        <f t="shared" si="1"/>
        <v/>
      </c>
      <c r="G11" s="39" t="str">
        <f t="shared" si="2"/>
        <v/>
      </c>
    </row>
    <row r="12" spans="1:9" ht="15.75" customHeight="1" x14ac:dyDescent="0.25">
      <c r="A12" s="15">
        <v>7</v>
      </c>
      <c r="B12" s="34"/>
      <c r="C12" s="34"/>
      <c r="D12" s="34"/>
      <c r="E12" s="19">
        <f t="shared" si="0"/>
        <v>0</v>
      </c>
      <c r="F12" s="15" t="str">
        <f t="shared" si="1"/>
        <v/>
      </c>
      <c r="G12" s="39" t="str">
        <f t="shared" si="2"/>
        <v/>
      </c>
    </row>
    <row r="13" spans="1:9" x14ac:dyDescent="0.25">
      <c r="A13" s="15">
        <v>8</v>
      </c>
      <c r="B13" s="34"/>
      <c r="C13" s="34"/>
      <c r="D13" s="34"/>
      <c r="E13" s="19">
        <f t="shared" si="0"/>
        <v>0</v>
      </c>
      <c r="F13" s="15" t="str">
        <f t="shared" si="1"/>
        <v/>
      </c>
      <c r="G13" s="39" t="str">
        <f t="shared" si="2"/>
        <v/>
      </c>
    </row>
    <row r="14" spans="1:9" ht="15.75" customHeight="1" x14ac:dyDescent="0.25">
      <c r="A14" s="15">
        <v>9</v>
      </c>
      <c r="B14" s="34"/>
      <c r="C14" s="34"/>
      <c r="D14" s="34"/>
      <c r="E14" s="19">
        <f t="shared" si="0"/>
        <v>0</v>
      </c>
      <c r="F14" s="15" t="str">
        <f t="shared" si="1"/>
        <v/>
      </c>
      <c r="G14" s="39" t="str">
        <f t="shared" si="2"/>
        <v/>
      </c>
    </row>
    <row r="15" spans="1:9" ht="16.5" customHeight="1" x14ac:dyDescent="0.25">
      <c r="A15" s="15">
        <v>10</v>
      </c>
      <c r="B15" s="34"/>
      <c r="C15" s="34"/>
      <c r="D15" s="34"/>
      <c r="E15" s="19">
        <f t="shared" si="0"/>
        <v>0</v>
      </c>
      <c r="F15" s="15" t="str">
        <f t="shared" si="1"/>
        <v/>
      </c>
      <c r="G15" s="39" t="str">
        <f t="shared" si="2"/>
        <v/>
      </c>
    </row>
    <row r="16" spans="1:9" ht="17.25" thickBot="1" x14ac:dyDescent="0.3">
      <c r="A16" s="15">
        <v>11</v>
      </c>
      <c r="B16" s="34"/>
      <c r="C16" s="34"/>
      <c r="D16" s="34"/>
      <c r="E16" s="19">
        <f t="shared" si="0"/>
        <v>0</v>
      </c>
      <c r="F16" s="15" t="str">
        <f t="shared" si="1"/>
        <v/>
      </c>
      <c r="G16" s="39" t="str">
        <f t="shared" si="2"/>
        <v/>
      </c>
      <c r="I16" s="11" t="s">
        <v>26</v>
      </c>
    </row>
    <row r="17" spans="1:11" ht="17.25" thickBot="1" x14ac:dyDescent="0.3">
      <c r="A17" s="15">
        <v>12</v>
      </c>
      <c r="B17" s="34"/>
      <c r="C17" s="34"/>
      <c r="D17" s="34"/>
      <c r="E17" s="19">
        <f t="shared" si="0"/>
        <v>0</v>
      </c>
      <c r="F17" s="15" t="str">
        <f t="shared" si="1"/>
        <v/>
      </c>
      <c r="G17" s="39" t="str">
        <f t="shared" si="2"/>
        <v/>
      </c>
      <c r="I17" s="53" t="s">
        <v>28</v>
      </c>
      <c r="J17" s="53"/>
      <c r="K17" s="53"/>
    </row>
    <row r="18" spans="1:11" ht="15.75" thickBot="1" x14ac:dyDescent="0.3">
      <c r="A18" s="15">
        <v>13</v>
      </c>
      <c r="B18" s="34"/>
      <c r="C18" s="34"/>
      <c r="D18" s="34"/>
      <c r="E18" s="19">
        <f t="shared" si="0"/>
        <v>0</v>
      </c>
      <c r="F18" s="15" t="str">
        <f t="shared" si="1"/>
        <v/>
      </c>
      <c r="G18" s="39" t="str">
        <f t="shared" si="2"/>
        <v/>
      </c>
      <c r="I18" s="53" t="s">
        <v>30</v>
      </c>
      <c r="J18" s="53"/>
      <c r="K18" s="53"/>
    </row>
    <row r="19" spans="1:11" ht="15.75" thickBot="1" x14ac:dyDescent="0.3">
      <c r="A19" s="15">
        <v>14</v>
      </c>
      <c r="B19" s="34"/>
      <c r="C19" s="34"/>
      <c r="D19" s="34"/>
      <c r="E19" s="19">
        <f t="shared" si="0"/>
        <v>0</v>
      </c>
      <c r="F19" s="15" t="str">
        <f t="shared" si="1"/>
        <v/>
      </c>
      <c r="G19" s="39" t="str">
        <f t="shared" si="2"/>
        <v/>
      </c>
      <c r="I19" s="53"/>
      <c r="J19" s="53"/>
      <c r="K19" s="53"/>
    </row>
    <row r="20" spans="1:11" ht="15.75" thickBot="1" x14ac:dyDescent="0.3">
      <c r="A20" s="15">
        <v>15</v>
      </c>
      <c r="B20" s="34"/>
      <c r="C20" s="34"/>
      <c r="D20" s="34"/>
      <c r="E20" s="19">
        <f t="shared" si="0"/>
        <v>0</v>
      </c>
      <c r="F20" s="15" t="str">
        <f t="shared" si="1"/>
        <v/>
      </c>
      <c r="G20" s="39" t="str">
        <f t="shared" si="2"/>
        <v/>
      </c>
      <c r="I20" s="53" t="s">
        <v>32</v>
      </c>
      <c r="J20" s="53"/>
      <c r="K20" s="53"/>
    </row>
    <row r="21" spans="1:11" ht="15.75" thickBot="1" x14ac:dyDescent="0.3">
      <c r="A21" s="15">
        <v>16</v>
      </c>
      <c r="B21" s="34"/>
      <c r="C21" s="34"/>
      <c r="D21" s="34"/>
      <c r="E21" s="19">
        <f t="shared" si="0"/>
        <v>0</v>
      </c>
      <c r="F21" s="15" t="str">
        <f t="shared" si="1"/>
        <v/>
      </c>
      <c r="G21" s="39" t="str">
        <f t="shared" si="2"/>
        <v/>
      </c>
      <c r="I21" s="53"/>
      <c r="J21" s="53"/>
      <c r="K21" s="53"/>
    </row>
    <row r="22" spans="1:11" ht="15.75" thickBot="1" x14ac:dyDescent="0.3">
      <c r="A22" s="15">
        <v>17</v>
      </c>
      <c r="B22" s="34"/>
      <c r="C22" s="34"/>
      <c r="D22" s="34"/>
      <c r="E22" s="19">
        <f t="shared" si="0"/>
        <v>0</v>
      </c>
      <c r="F22" s="15" t="str">
        <f t="shared" si="1"/>
        <v/>
      </c>
      <c r="G22" s="39" t="str">
        <f t="shared" si="2"/>
        <v/>
      </c>
      <c r="I22" s="53" t="s">
        <v>34</v>
      </c>
      <c r="J22" s="53"/>
      <c r="K22" s="53"/>
    </row>
    <row r="23" spans="1:11" ht="15.75" thickBot="1" x14ac:dyDescent="0.3">
      <c r="A23" s="15">
        <v>18</v>
      </c>
      <c r="B23" s="34"/>
      <c r="C23" s="34"/>
      <c r="D23" s="34"/>
      <c r="E23" s="19">
        <f t="shared" si="0"/>
        <v>0</v>
      </c>
      <c r="F23" s="15" t="str">
        <f t="shared" si="1"/>
        <v/>
      </c>
      <c r="G23" s="39" t="str">
        <f t="shared" si="2"/>
        <v/>
      </c>
      <c r="I23" s="53"/>
      <c r="J23" s="53"/>
      <c r="K23" s="53"/>
    </row>
    <row r="24" spans="1:11" ht="17.25" thickBot="1" x14ac:dyDescent="0.3">
      <c r="A24" s="15">
        <v>19</v>
      </c>
      <c r="B24" s="34"/>
      <c r="C24" s="34"/>
      <c r="D24" s="34"/>
      <c r="E24" s="19">
        <f t="shared" si="0"/>
        <v>0</v>
      </c>
      <c r="F24" s="15" t="str">
        <f t="shared" si="1"/>
        <v/>
      </c>
      <c r="G24" s="39" t="str">
        <f t="shared" si="2"/>
        <v/>
      </c>
      <c r="I24" s="53" t="s">
        <v>35</v>
      </c>
      <c r="J24" s="53"/>
      <c r="K24" s="53"/>
    </row>
    <row r="25" spans="1:11" ht="15.75" thickBot="1" x14ac:dyDescent="0.3">
      <c r="A25" s="15">
        <v>20</v>
      </c>
      <c r="B25" s="34"/>
      <c r="C25" s="34"/>
      <c r="D25" s="34"/>
      <c r="E25" s="19">
        <f t="shared" si="0"/>
        <v>0</v>
      </c>
      <c r="F25" s="15" t="str">
        <f t="shared" si="1"/>
        <v/>
      </c>
      <c r="G25" s="39" t="str">
        <f t="shared" si="2"/>
        <v/>
      </c>
      <c r="I25" s="53" t="s">
        <v>37</v>
      </c>
      <c r="J25" s="53"/>
      <c r="K25" s="53"/>
    </row>
    <row r="26" spans="1:11" ht="15.75" thickBot="1" x14ac:dyDescent="0.3">
      <c r="A26" s="15">
        <v>21</v>
      </c>
      <c r="B26" s="34"/>
      <c r="C26" s="34"/>
      <c r="D26" s="34"/>
      <c r="E26" s="19">
        <f t="shared" si="0"/>
        <v>0</v>
      </c>
      <c r="F26" s="15" t="str">
        <f t="shared" si="1"/>
        <v/>
      </c>
      <c r="G26" s="39" t="str">
        <f t="shared" si="2"/>
        <v/>
      </c>
      <c r="I26" s="53"/>
      <c r="J26" s="53"/>
      <c r="K26" s="53"/>
    </row>
    <row r="27" spans="1:11" ht="16.5" x14ac:dyDescent="0.25">
      <c r="A27" s="15">
        <v>22</v>
      </c>
      <c r="B27" s="34"/>
      <c r="C27" s="34"/>
      <c r="D27" s="34"/>
      <c r="E27" s="19">
        <f t="shared" si="0"/>
        <v>0</v>
      </c>
      <c r="F27" s="15" t="str">
        <f t="shared" si="1"/>
        <v/>
      </c>
      <c r="G27" s="39" t="str">
        <f t="shared" si="2"/>
        <v/>
      </c>
      <c r="I27" s="8" t="s">
        <v>38</v>
      </c>
    </row>
    <row r="28" spans="1:11" ht="16.5" x14ac:dyDescent="0.25">
      <c r="A28" s="15">
        <v>23</v>
      </c>
      <c r="B28" s="34"/>
      <c r="C28" s="34"/>
      <c r="D28" s="34"/>
      <c r="E28" s="19">
        <f t="shared" si="0"/>
        <v>0</v>
      </c>
      <c r="F28" s="15" t="str">
        <f t="shared" si="1"/>
        <v/>
      </c>
      <c r="G28" s="39" t="str">
        <f t="shared" si="2"/>
        <v/>
      </c>
      <c r="I28" s="8" t="s">
        <v>64</v>
      </c>
    </row>
    <row r="29" spans="1:11" ht="16.5" x14ac:dyDescent="0.25">
      <c r="A29" s="15">
        <v>24</v>
      </c>
      <c r="B29" s="34"/>
      <c r="C29" s="34"/>
      <c r="D29" s="34"/>
      <c r="E29" s="19">
        <f t="shared" si="0"/>
        <v>0</v>
      </c>
      <c r="F29" s="15" t="str">
        <f t="shared" si="1"/>
        <v/>
      </c>
      <c r="G29" s="39" t="str">
        <f t="shared" si="2"/>
        <v/>
      </c>
      <c r="I29" s="8" t="s">
        <v>65</v>
      </c>
    </row>
    <row r="30" spans="1:11" x14ac:dyDescent="0.25">
      <c r="A30" s="15">
        <v>25</v>
      </c>
      <c r="B30" s="34"/>
      <c r="C30" s="34"/>
      <c r="D30" s="34"/>
      <c r="E30" s="19">
        <f t="shared" si="0"/>
        <v>0</v>
      </c>
      <c r="F30" s="15" t="str">
        <f t="shared" si="1"/>
        <v/>
      </c>
      <c r="G30" s="39" t="str">
        <f t="shared" si="2"/>
        <v/>
      </c>
    </row>
    <row r="31" spans="1:11" x14ac:dyDescent="0.25">
      <c r="A31" s="15">
        <v>26</v>
      </c>
      <c r="B31" s="34"/>
      <c r="C31" s="34"/>
      <c r="D31" s="34"/>
      <c r="E31" s="19">
        <f t="shared" si="0"/>
        <v>0</v>
      </c>
      <c r="F31" s="15" t="str">
        <f t="shared" si="1"/>
        <v/>
      </c>
      <c r="G31" s="39" t="str">
        <f t="shared" si="2"/>
        <v/>
      </c>
    </row>
    <row r="32" spans="1:11" x14ac:dyDescent="0.25">
      <c r="A32" s="15">
        <v>27</v>
      </c>
      <c r="B32" s="34"/>
      <c r="C32" s="34"/>
      <c r="D32" s="34"/>
      <c r="E32" s="19">
        <f t="shared" si="0"/>
        <v>0</v>
      </c>
      <c r="F32" s="15" t="str">
        <f t="shared" si="1"/>
        <v/>
      </c>
      <c r="G32" s="39" t="str">
        <f t="shared" si="2"/>
        <v/>
      </c>
    </row>
    <row r="33" spans="1:7" x14ac:dyDescent="0.25">
      <c r="A33" s="15">
        <v>28</v>
      </c>
      <c r="B33" s="34"/>
      <c r="C33" s="34"/>
      <c r="D33" s="34"/>
      <c r="E33" s="19">
        <f t="shared" si="0"/>
        <v>0</v>
      </c>
      <c r="F33" s="15" t="str">
        <f t="shared" si="1"/>
        <v/>
      </c>
      <c r="G33" s="39" t="str">
        <f t="shared" si="2"/>
        <v/>
      </c>
    </row>
    <row r="34" spans="1:7" ht="18" customHeight="1" x14ac:dyDescent="0.25">
      <c r="A34" s="15">
        <v>29</v>
      </c>
      <c r="B34" s="34"/>
      <c r="C34" s="34"/>
      <c r="D34" s="34"/>
      <c r="E34" s="19">
        <f t="shared" si="0"/>
        <v>0</v>
      </c>
      <c r="F34" s="15" t="str">
        <f t="shared" si="1"/>
        <v/>
      </c>
      <c r="G34" s="39" t="str">
        <f t="shared" si="2"/>
        <v/>
      </c>
    </row>
    <row r="35" spans="1:7" ht="15" customHeight="1" x14ac:dyDescent="0.25">
      <c r="A35" s="15">
        <v>30</v>
      </c>
      <c r="B35" s="34"/>
      <c r="C35" s="34"/>
      <c r="D35" s="34"/>
      <c r="E35" s="19">
        <f t="shared" si="0"/>
        <v>0</v>
      </c>
      <c r="F35" s="15" t="str">
        <f t="shared" si="1"/>
        <v/>
      </c>
      <c r="G35" s="39" t="str">
        <f t="shared" si="2"/>
        <v/>
      </c>
    </row>
    <row r="36" spans="1:7" ht="15.75" customHeight="1" x14ac:dyDescent="0.25">
      <c r="A36" s="55" t="s">
        <v>85</v>
      </c>
      <c r="B36" s="55"/>
      <c r="C36" s="55"/>
      <c r="D36" s="55"/>
      <c r="E36" s="55"/>
      <c r="F36" s="55"/>
      <c r="G36" s="55"/>
    </row>
    <row r="37" spans="1:7" ht="15" customHeight="1" x14ac:dyDescent="0.25">
      <c r="A37" s="56"/>
      <c r="B37" s="56"/>
      <c r="C37" s="56"/>
      <c r="D37" s="56"/>
      <c r="E37" s="56"/>
      <c r="F37" s="56"/>
      <c r="G37" s="56"/>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35" priority="10" operator="equal">
      <formula>3</formula>
    </cfRule>
    <cfRule type="cellIs" dxfId="34" priority="11" operator="equal">
      <formula>2</formula>
    </cfRule>
    <cfRule type="cellIs" dxfId="33" priority="12" operator="equal">
      <formula>1</formula>
    </cfRule>
  </conditionalFormatting>
  <conditionalFormatting sqref="G6:G35">
    <cfRule type="cellIs" dxfId="32" priority="1" operator="equal">
      <formula>16</formula>
    </cfRule>
    <cfRule type="cellIs" dxfId="31" priority="2" operator="equal">
      <formula>18</formula>
    </cfRule>
    <cfRule type="cellIs" dxfId="30" priority="3" operator="equal">
      <formula>20</formula>
    </cfRule>
  </conditionalFormatting>
  <pageMargins left="0.25" right="0.25"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E2B88-BDF1-457A-AD8B-FE7CC8436EF0}">
  <dimension ref="A1:U38"/>
  <sheetViews>
    <sheetView tabSelected="1" view="pageLayout" zoomScale="70" zoomScaleNormal="80" zoomScalePageLayoutView="70" workbookViewId="0">
      <selection activeCell="B2" sqref="B2"/>
    </sheetView>
  </sheetViews>
  <sheetFormatPr defaultRowHeight="15" x14ac:dyDescent="0.25"/>
  <cols>
    <col min="13" max="13" width="9.5703125" customWidth="1"/>
    <col min="14" max="14" width="9.85546875" customWidth="1"/>
    <col min="15" max="15" width="10" customWidth="1"/>
    <col min="16" max="16" width="12.28515625" customWidth="1"/>
    <col min="17" max="17" width="15" customWidth="1"/>
  </cols>
  <sheetData>
    <row r="1" spans="1:21" x14ac:dyDescent="0.25">
      <c r="A1" s="12" t="s">
        <v>67</v>
      </c>
      <c r="B1" s="12"/>
      <c r="C1" s="12"/>
      <c r="D1" s="12"/>
      <c r="E1" s="12"/>
      <c r="F1" s="12"/>
      <c r="G1" s="12"/>
      <c r="H1" s="12"/>
      <c r="I1" s="12"/>
      <c r="J1" s="12"/>
      <c r="K1" s="12"/>
      <c r="L1" s="12"/>
    </row>
    <row r="2" spans="1:21" ht="15" customHeight="1" x14ac:dyDescent="0.25">
      <c r="A2" t="s">
        <v>59</v>
      </c>
      <c r="B2" t="s">
        <v>92</v>
      </c>
      <c r="E2" t="s">
        <v>68</v>
      </c>
      <c r="G2" s="56" t="s">
        <v>88</v>
      </c>
      <c r="H2" s="56"/>
      <c r="I2" s="56"/>
      <c r="J2" s="56"/>
      <c r="K2" s="56"/>
      <c r="L2" s="56"/>
      <c r="M2" s="56"/>
      <c r="N2" s="56"/>
      <c r="O2" s="56"/>
    </row>
    <row r="3" spans="1:21" ht="15.75" thickBot="1" x14ac:dyDescent="0.3">
      <c r="B3" s="52" t="s">
        <v>86</v>
      </c>
      <c r="C3" s="52"/>
      <c r="D3" s="52"/>
      <c r="E3" s="52"/>
      <c r="G3" s="56"/>
      <c r="H3" s="56"/>
      <c r="I3" s="56"/>
      <c r="J3" s="56"/>
      <c r="K3" s="56"/>
      <c r="L3" s="56"/>
      <c r="M3" s="56"/>
      <c r="N3" s="56"/>
      <c r="O3" s="56"/>
    </row>
    <row r="4" spans="1:21" ht="15.75" thickBot="1" x14ac:dyDescent="0.3">
      <c r="C4" s="71" t="s">
        <v>71</v>
      </c>
      <c r="D4" s="72"/>
      <c r="E4" s="69" t="s">
        <v>72</v>
      </c>
      <c r="F4" s="70"/>
      <c r="G4" s="69" t="s">
        <v>73</v>
      </c>
      <c r="H4" s="70"/>
      <c r="I4" s="69" t="s">
        <v>74</v>
      </c>
      <c r="J4" s="70"/>
      <c r="K4" s="69" t="s">
        <v>75</v>
      </c>
      <c r="L4" s="70"/>
      <c r="M4" s="69" t="s">
        <v>76</v>
      </c>
      <c r="N4" s="70"/>
    </row>
    <row r="5" spans="1:21" ht="36" customHeight="1" thickBot="1" x14ac:dyDescent="0.3">
      <c r="A5" s="13" t="s">
        <v>43</v>
      </c>
      <c r="B5" s="27" t="s">
        <v>44</v>
      </c>
      <c r="C5" s="31" t="s">
        <v>70</v>
      </c>
      <c r="D5" s="32" t="s">
        <v>69</v>
      </c>
      <c r="E5" s="31" t="s">
        <v>70</v>
      </c>
      <c r="F5" s="32" t="s">
        <v>69</v>
      </c>
      <c r="G5" s="31" t="s">
        <v>70</v>
      </c>
      <c r="H5" s="32" t="s">
        <v>69</v>
      </c>
      <c r="I5" s="31" t="s">
        <v>70</v>
      </c>
      <c r="J5" s="32" t="s">
        <v>69</v>
      </c>
      <c r="K5" s="31" t="s">
        <v>70</v>
      </c>
      <c r="L5" s="32" t="s">
        <v>69</v>
      </c>
      <c r="M5" s="31" t="s">
        <v>70</v>
      </c>
      <c r="N5" s="32" t="s">
        <v>69</v>
      </c>
      <c r="O5" s="46" t="s">
        <v>77</v>
      </c>
      <c r="P5" s="47" t="s">
        <v>81</v>
      </c>
      <c r="Q5" s="24" t="s">
        <v>47</v>
      </c>
    </row>
    <row r="6" spans="1:21" x14ac:dyDescent="0.25">
      <c r="A6" s="15">
        <v>1</v>
      </c>
      <c r="B6" s="28"/>
      <c r="C6" s="45">
        <v>0</v>
      </c>
      <c r="D6" s="29">
        <f>RANK(C6,C$6:C$30,0)</f>
        <v>1</v>
      </c>
      <c r="E6" s="45">
        <v>0</v>
      </c>
      <c r="F6" s="29">
        <f>RANK(E6,E$6:E$30,0)</f>
        <v>1</v>
      </c>
      <c r="G6" s="45">
        <v>0</v>
      </c>
      <c r="H6" s="29">
        <f>RANK(G6,G$6:G$30,0)</f>
        <v>1</v>
      </c>
      <c r="I6" s="45">
        <v>0</v>
      </c>
      <c r="J6" s="29">
        <f>RANK(I6,I$6:I$30,0)</f>
        <v>1</v>
      </c>
      <c r="K6" s="45">
        <v>0</v>
      </c>
      <c r="L6" s="29">
        <f>RANK(K6,K$6:K$30,0)</f>
        <v>1</v>
      </c>
      <c r="M6" s="45">
        <v>0</v>
      </c>
      <c r="N6" s="29">
        <f>RANK(M6,M$6:M$30,0)</f>
        <v>1</v>
      </c>
      <c r="O6" s="30">
        <f>SUM(D6+F6+H6+J6+L6+N6)</f>
        <v>6</v>
      </c>
      <c r="P6" s="35"/>
      <c r="Q6" s="39" t="str">
        <f>IF(P6&lt;&gt;"",IF(P6&lt;=10,(11-P6)*2,2),"")</f>
        <v/>
      </c>
    </row>
    <row r="7" spans="1:21" ht="15" customHeight="1" x14ac:dyDescent="0.25">
      <c r="A7" s="15">
        <v>2</v>
      </c>
      <c r="B7" s="28"/>
      <c r="C7" s="45">
        <v>0</v>
      </c>
      <c r="D7" s="29">
        <f t="shared" ref="D7:F30" si="0">RANK(C7,C$6:C$30,0)</f>
        <v>1</v>
      </c>
      <c r="E7" s="45">
        <v>0</v>
      </c>
      <c r="F7" s="29">
        <f t="shared" si="0"/>
        <v>1</v>
      </c>
      <c r="G7" s="45">
        <v>0</v>
      </c>
      <c r="H7" s="29">
        <f t="shared" ref="H7" si="1">RANK(G7,G$6:G$30,0)</f>
        <v>1</v>
      </c>
      <c r="I7" s="45">
        <v>0</v>
      </c>
      <c r="J7" s="29">
        <f t="shared" ref="J7" si="2">RANK(I7,I$6:I$30,0)</f>
        <v>1</v>
      </c>
      <c r="K7" s="45">
        <v>0</v>
      </c>
      <c r="L7" s="29">
        <f t="shared" ref="L7" si="3">RANK(K7,K$6:K$30,0)</f>
        <v>1</v>
      </c>
      <c r="M7" s="45">
        <v>0</v>
      </c>
      <c r="N7" s="29">
        <f t="shared" ref="N7" si="4">RANK(M7,M$6:M$30,0)</f>
        <v>1</v>
      </c>
      <c r="O7" s="30">
        <f t="shared" ref="O7:O30" si="5">SUM(D7+F7+H7+J7+L7+N7)</f>
        <v>6</v>
      </c>
      <c r="P7" s="35"/>
      <c r="Q7" s="39" t="str">
        <f t="shared" ref="Q7:Q30" si="6">IF(P7&lt;&gt;"",IF(P7&lt;=10,(11-P7)*2,2),"")</f>
        <v/>
      </c>
    </row>
    <row r="8" spans="1:21" ht="15.75" customHeight="1" x14ac:dyDescent="0.25">
      <c r="A8" s="15">
        <v>3</v>
      </c>
      <c r="B8" s="28"/>
      <c r="C8" s="45">
        <v>0</v>
      </c>
      <c r="D8" s="29">
        <f t="shared" si="0"/>
        <v>1</v>
      </c>
      <c r="E8" s="45">
        <v>0</v>
      </c>
      <c r="F8" s="29">
        <f t="shared" si="0"/>
        <v>1</v>
      </c>
      <c r="G8" s="45">
        <v>0</v>
      </c>
      <c r="H8" s="29">
        <f t="shared" ref="H8" si="7">RANK(G8,G$6:G$30,0)</f>
        <v>1</v>
      </c>
      <c r="I8" s="45">
        <v>0</v>
      </c>
      <c r="J8" s="29">
        <f t="shared" ref="J8" si="8">RANK(I8,I$6:I$30,0)</f>
        <v>1</v>
      </c>
      <c r="K8" s="45">
        <v>0</v>
      </c>
      <c r="L8" s="29">
        <f t="shared" ref="L8" si="9">RANK(K8,K$6:K$30,0)</f>
        <v>1</v>
      </c>
      <c r="M8" s="45">
        <v>0</v>
      </c>
      <c r="N8" s="29">
        <f t="shared" ref="N8" si="10">RANK(M8,M$6:M$30,0)</f>
        <v>1</v>
      </c>
      <c r="O8" s="30">
        <f t="shared" si="5"/>
        <v>6</v>
      </c>
      <c r="P8" s="35"/>
      <c r="Q8" s="39" t="str">
        <f t="shared" si="6"/>
        <v/>
      </c>
    </row>
    <row r="9" spans="1:21" ht="15" customHeight="1" x14ac:dyDescent="0.25">
      <c r="A9" s="15">
        <v>4</v>
      </c>
      <c r="B9" s="28"/>
      <c r="C9" s="45">
        <v>0</v>
      </c>
      <c r="D9" s="29">
        <f t="shared" si="0"/>
        <v>1</v>
      </c>
      <c r="E9" s="45">
        <v>0</v>
      </c>
      <c r="F9" s="29">
        <f t="shared" si="0"/>
        <v>1</v>
      </c>
      <c r="G9" s="45">
        <v>0</v>
      </c>
      <c r="H9" s="29">
        <f t="shared" ref="H9" si="11">RANK(G9,G$6:G$30,0)</f>
        <v>1</v>
      </c>
      <c r="I9" s="45">
        <v>0</v>
      </c>
      <c r="J9" s="29">
        <f t="shared" ref="J9" si="12">RANK(I9,I$6:I$30,0)</f>
        <v>1</v>
      </c>
      <c r="K9" s="45">
        <v>0</v>
      </c>
      <c r="L9" s="29">
        <f t="shared" ref="L9" si="13">RANK(K9,K$6:K$30,0)</f>
        <v>1</v>
      </c>
      <c r="M9" s="45">
        <v>0</v>
      </c>
      <c r="N9" s="29">
        <f t="shared" ref="N9" si="14">RANK(M9,M$6:M$30,0)</f>
        <v>1</v>
      </c>
      <c r="O9" s="30">
        <f t="shared" si="5"/>
        <v>6</v>
      </c>
      <c r="P9" s="35"/>
      <c r="Q9" s="39" t="str">
        <f t="shared" si="6"/>
        <v/>
      </c>
    </row>
    <row r="10" spans="1:21" ht="15.75" customHeight="1" x14ac:dyDescent="0.25">
      <c r="A10" s="15">
        <v>5</v>
      </c>
      <c r="B10" s="28"/>
      <c r="C10" s="45">
        <v>0</v>
      </c>
      <c r="D10" s="29">
        <f t="shared" si="0"/>
        <v>1</v>
      </c>
      <c r="E10" s="45">
        <v>0</v>
      </c>
      <c r="F10" s="29">
        <f t="shared" si="0"/>
        <v>1</v>
      </c>
      <c r="G10" s="45">
        <v>0</v>
      </c>
      <c r="H10" s="29">
        <f t="shared" ref="H10" si="15">RANK(G10,G$6:G$30,0)</f>
        <v>1</v>
      </c>
      <c r="I10" s="45">
        <v>0</v>
      </c>
      <c r="J10" s="29">
        <f t="shared" ref="J10" si="16">RANK(I10,I$6:I$30,0)</f>
        <v>1</v>
      </c>
      <c r="K10" s="45">
        <v>0</v>
      </c>
      <c r="L10" s="29">
        <f t="shared" ref="L10" si="17">RANK(K10,K$6:K$30,0)</f>
        <v>1</v>
      </c>
      <c r="M10" s="45">
        <v>0</v>
      </c>
      <c r="N10" s="29">
        <f t="shared" ref="N10" si="18">RANK(M10,M$6:M$30,0)</f>
        <v>1</v>
      </c>
      <c r="O10" s="30">
        <f t="shared" si="5"/>
        <v>6</v>
      </c>
      <c r="P10" s="35"/>
      <c r="Q10" s="39" t="str">
        <f t="shared" si="6"/>
        <v/>
      </c>
    </row>
    <row r="11" spans="1:21" ht="15" customHeight="1" x14ac:dyDescent="0.25">
      <c r="A11" s="15">
        <v>6</v>
      </c>
      <c r="B11" s="28"/>
      <c r="C11" s="45">
        <v>0</v>
      </c>
      <c r="D11" s="29">
        <f t="shared" si="0"/>
        <v>1</v>
      </c>
      <c r="E11" s="45">
        <v>0</v>
      </c>
      <c r="F11" s="29">
        <f t="shared" si="0"/>
        <v>1</v>
      </c>
      <c r="G11" s="45">
        <v>0</v>
      </c>
      <c r="H11" s="29">
        <f t="shared" ref="H11" si="19">RANK(G11,G$6:G$30,0)</f>
        <v>1</v>
      </c>
      <c r="I11" s="45">
        <v>0</v>
      </c>
      <c r="J11" s="29">
        <f t="shared" ref="J11" si="20">RANK(I11,I$6:I$30,0)</f>
        <v>1</v>
      </c>
      <c r="K11" s="45">
        <v>0</v>
      </c>
      <c r="L11" s="29">
        <f t="shared" ref="L11" si="21">RANK(K11,K$6:K$30,0)</f>
        <v>1</v>
      </c>
      <c r="M11" s="45">
        <v>0</v>
      </c>
      <c r="N11" s="29">
        <f t="shared" ref="N11" si="22">RANK(M11,M$6:M$30,0)</f>
        <v>1</v>
      </c>
      <c r="O11" s="30">
        <f t="shared" si="5"/>
        <v>6</v>
      </c>
      <c r="P11" s="35"/>
      <c r="Q11" s="39" t="str">
        <f t="shared" si="6"/>
        <v/>
      </c>
    </row>
    <row r="12" spans="1:21" ht="15.75" customHeight="1" x14ac:dyDescent="0.25">
      <c r="A12" s="15">
        <v>7</v>
      </c>
      <c r="B12" s="28"/>
      <c r="C12" s="45">
        <v>0</v>
      </c>
      <c r="D12" s="29">
        <f t="shared" si="0"/>
        <v>1</v>
      </c>
      <c r="E12" s="45">
        <v>0</v>
      </c>
      <c r="F12" s="29">
        <f t="shared" si="0"/>
        <v>1</v>
      </c>
      <c r="G12" s="45">
        <v>0</v>
      </c>
      <c r="H12" s="29">
        <f t="shared" ref="H12" si="23">RANK(G12,G$6:G$30,0)</f>
        <v>1</v>
      </c>
      <c r="I12" s="45">
        <v>0</v>
      </c>
      <c r="J12" s="29">
        <f t="shared" ref="J12" si="24">RANK(I12,I$6:I$30,0)</f>
        <v>1</v>
      </c>
      <c r="K12" s="45">
        <v>0</v>
      </c>
      <c r="L12" s="29">
        <f t="shared" ref="L12" si="25">RANK(K12,K$6:K$30,0)</f>
        <v>1</v>
      </c>
      <c r="M12" s="45">
        <v>0</v>
      </c>
      <c r="N12" s="29">
        <f t="shared" ref="N12" si="26">RANK(M12,M$6:M$30,0)</f>
        <v>1</v>
      </c>
      <c r="O12" s="30">
        <f t="shared" si="5"/>
        <v>6</v>
      </c>
      <c r="P12" s="35"/>
      <c r="Q12" s="39" t="str">
        <f t="shared" si="6"/>
        <v/>
      </c>
    </row>
    <row r="13" spans="1:21" x14ac:dyDescent="0.25">
      <c r="A13" s="15">
        <v>8</v>
      </c>
      <c r="B13" s="28"/>
      <c r="C13" s="45">
        <v>0</v>
      </c>
      <c r="D13" s="29">
        <f t="shared" si="0"/>
        <v>1</v>
      </c>
      <c r="E13" s="45">
        <v>0</v>
      </c>
      <c r="F13" s="29">
        <f t="shared" si="0"/>
        <v>1</v>
      </c>
      <c r="G13" s="45">
        <v>0</v>
      </c>
      <c r="H13" s="29">
        <f t="shared" ref="H13" si="27">RANK(G13,G$6:G$30,0)</f>
        <v>1</v>
      </c>
      <c r="I13" s="45">
        <v>0</v>
      </c>
      <c r="J13" s="29">
        <f t="shared" ref="J13" si="28">RANK(I13,I$6:I$30,0)</f>
        <v>1</v>
      </c>
      <c r="K13" s="45">
        <v>0</v>
      </c>
      <c r="L13" s="29">
        <f t="shared" ref="L13" si="29">RANK(K13,K$6:K$30,0)</f>
        <v>1</v>
      </c>
      <c r="M13" s="45">
        <v>0</v>
      </c>
      <c r="N13" s="29">
        <f t="shared" ref="N13" si="30">RANK(M13,M$6:M$30,0)</f>
        <v>1</v>
      </c>
      <c r="O13" s="30">
        <f t="shared" si="5"/>
        <v>6</v>
      </c>
      <c r="P13" s="35"/>
      <c r="Q13" s="39" t="str">
        <f t="shared" si="6"/>
        <v/>
      </c>
    </row>
    <row r="14" spans="1:21" ht="15.75" customHeight="1" x14ac:dyDescent="0.25">
      <c r="A14" s="15">
        <v>9</v>
      </c>
      <c r="B14" s="28"/>
      <c r="C14" s="45">
        <v>0</v>
      </c>
      <c r="D14" s="29">
        <f t="shared" si="0"/>
        <v>1</v>
      </c>
      <c r="E14" s="45">
        <v>0</v>
      </c>
      <c r="F14" s="29">
        <f t="shared" si="0"/>
        <v>1</v>
      </c>
      <c r="G14" s="45">
        <v>0</v>
      </c>
      <c r="H14" s="29">
        <f t="shared" ref="H14" si="31">RANK(G14,G$6:G$30,0)</f>
        <v>1</v>
      </c>
      <c r="I14" s="45">
        <v>0</v>
      </c>
      <c r="J14" s="29">
        <f t="shared" ref="J14" si="32">RANK(I14,I$6:I$30,0)</f>
        <v>1</v>
      </c>
      <c r="K14" s="45">
        <v>0</v>
      </c>
      <c r="L14" s="29">
        <f t="shared" ref="L14" si="33">RANK(K14,K$6:K$30,0)</f>
        <v>1</v>
      </c>
      <c r="M14" s="45">
        <v>0</v>
      </c>
      <c r="N14" s="29">
        <f t="shared" ref="N14" si="34">RANK(M14,M$6:M$30,0)</f>
        <v>1</v>
      </c>
      <c r="O14" s="30">
        <f t="shared" si="5"/>
        <v>6</v>
      </c>
      <c r="P14" s="35"/>
      <c r="Q14" s="39" t="str">
        <f t="shared" si="6"/>
        <v/>
      </c>
    </row>
    <row r="15" spans="1:21" ht="16.5" customHeight="1" x14ac:dyDescent="0.25">
      <c r="A15" s="15">
        <v>10</v>
      </c>
      <c r="B15" s="28"/>
      <c r="C15" s="45">
        <v>0</v>
      </c>
      <c r="D15" s="29">
        <f t="shared" si="0"/>
        <v>1</v>
      </c>
      <c r="E15" s="45">
        <v>0</v>
      </c>
      <c r="F15" s="29">
        <f t="shared" si="0"/>
        <v>1</v>
      </c>
      <c r="G15" s="45">
        <v>0</v>
      </c>
      <c r="H15" s="29">
        <f t="shared" ref="H15" si="35">RANK(G15,G$6:G$30,0)</f>
        <v>1</v>
      </c>
      <c r="I15" s="45">
        <v>0</v>
      </c>
      <c r="J15" s="29">
        <f t="shared" ref="J15" si="36">RANK(I15,I$6:I$30,0)</f>
        <v>1</v>
      </c>
      <c r="K15" s="45">
        <v>0</v>
      </c>
      <c r="L15" s="29">
        <f t="shared" ref="L15" si="37">RANK(K15,K$6:K$30,0)</f>
        <v>1</v>
      </c>
      <c r="M15" s="45">
        <v>0</v>
      </c>
      <c r="N15" s="29">
        <f t="shared" ref="N15" si="38">RANK(M15,M$6:M$30,0)</f>
        <v>1</v>
      </c>
      <c r="O15" s="30">
        <f t="shared" si="5"/>
        <v>6</v>
      </c>
      <c r="P15" s="35"/>
      <c r="Q15" s="39" t="str">
        <f t="shared" si="6"/>
        <v/>
      </c>
    </row>
    <row r="16" spans="1:21" ht="17.25" thickBot="1" x14ac:dyDescent="0.3">
      <c r="A16" s="15">
        <v>11</v>
      </c>
      <c r="B16" s="28"/>
      <c r="C16" s="45">
        <v>0</v>
      </c>
      <c r="D16" s="29">
        <f t="shared" si="0"/>
        <v>1</v>
      </c>
      <c r="E16" s="45">
        <v>0</v>
      </c>
      <c r="F16" s="29">
        <f t="shared" si="0"/>
        <v>1</v>
      </c>
      <c r="G16" s="45">
        <v>0</v>
      </c>
      <c r="H16" s="29">
        <f t="shared" ref="H16" si="39">RANK(G16,G$6:G$30,0)</f>
        <v>1</v>
      </c>
      <c r="I16" s="45">
        <v>0</v>
      </c>
      <c r="J16" s="29">
        <f t="shared" ref="J16" si="40">RANK(I16,I$6:I$30,0)</f>
        <v>1</v>
      </c>
      <c r="K16" s="45">
        <v>0</v>
      </c>
      <c r="L16" s="29">
        <f t="shared" ref="L16" si="41">RANK(K16,K$6:K$30,0)</f>
        <v>1</v>
      </c>
      <c r="M16" s="45">
        <v>0</v>
      </c>
      <c r="N16" s="29">
        <f t="shared" ref="N16" si="42">RANK(M16,M$6:M$30,0)</f>
        <v>1</v>
      </c>
      <c r="O16" s="30">
        <f t="shared" si="5"/>
        <v>6</v>
      </c>
      <c r="P16" s="35"/>
      <c r="Q16" s="39" t="str">
        <f t="shared" si="6"/>
        <v/>
      </c>
      <c r="S16" s="25" t="s">
        <v>26</v>
      </c>
      <c r="T16" s="26"/>
      <c r="U16" s="26"/>
    </row>
    <row r="17" spans="1:21" ht="17.25" thickBot="1" x14ac:dyDescent="0.3">
      <c r="A17" s="15">
        <v>12</v>
      </c>
      <c r="B17" s="28"/>
      <c r="C17" s="45">
        <v>0</v>
      </c>
      <c r="D17" s="29">
        <f t="shared" si="0"/>
        <v>1</v>
      </c>
      <c r="E17" s="45">
        <v>0</v>
      </c>
      <c r="F17" s="29">
        <f t="shared" si="0"/>
        <v>1</v>
      </c>
      <c r="G17" s="45">
        <v>0</v>
      </c>
      <c r="H17" s="29">
        <f t="shared" ref="H17" si="43">RANK(G17,G$6:G$30,0)</f>
        <v>1</v>
      </c>
      <c r="I17" s="45">
        <v>0</v>
      </c>
      <c r="J17" s="29">
        <f t="shared" ref="J17" si="44">RANK(I17,I$6:I$30,0)</f>
        <v>1</v>
      </c>
      <c r="K17" s="45">
        <v>0</v>
      </c>
      <c r="L17" s="29">
        <f t="shared" ref="L17" si="45">RANK(K17,K$6:K$30,0)</f>
        <v>1</v>
      </c>
      <c r="M17" s="45">
        <v>0</v>
      </c>
      <c r="N17" s="29">
        <f t="shared" ref="N17" si="46">RANK(M17,M$6:M$30,0)</f>
        <v>1</v>
      </c>
      <c r="O17" s="30">
        <f t="shared" si="5"/>
        <v>6</v>
      </c>
      <c r="P17" s="35"/>
      <c r="Q17" s="39" t="str">
        <f t="shared" si="6"/>
        <v/>
      </c>
      <c r="S17" s="53" t="s">
        <v>28</v>
      </c>
      <c r="T17" s="53"/>
      <c r="U17" s="53"/>
    </row>
    <row r="18" spans="1:21" ht="15.75" thickBot="1" x14ac:dyDescent="0.3">
      <c r="A18" s="15">
        <v>13</v>
      </c>
      <c r="B18" s="28"/>
      <c r="C18" s="45">
        <v>0</v>
      </c>
      <c r="D18" s="29">
        <f t="shared" si="0"/>
        <v>1</v>
      </c>
      <c r="E18" s="45">
        <v>0</v>
      </c>
      <c r="F18" s="29">
        <f t="shared" si="0"/>
        <v>1</v>
      </c>
      <c r="G18" s="45">
        <v>0</v>
      </c>
      <c r="H18" s="29">
        <f t="shared" ref="H18" si="47">RANK(G18,G$6:G$30,0)</f>
        <v>1</v>
      </c>
      <c r="I18" s="45">
        <v>0</v>
      </c>
      <c r="J18" s="29">
        <f t="shared" ref="J18" si="48">RANK(I18,I$6:I$30,0)</f>
        <v>1</v>
      </c>
      <c r="K18" s="45">
        <v>0</v>
      </c>
      <c r="L18" s="29">
        <f t="shared" ref="L18" si="49">RANK(K18,K$6:K$30,0)</f>
        <v>1</v>
      </c>
      <c r="M18" s="45">
        <v>0</v>
      </c>
      <c r="N18" s="29">
        <f t="shared" ref="N18" si="50">RANK(M18,M$6:M$30,0)</f>
        <v>1</v>
      </c>
      <c r="O18" s="30">
        <f t="shared" si="5"/>
        <v>6</v>
      </c>
      <c r="P18" s="35"/>
      <c r="Q18" s="39" t="str">
        <f t="shared" si="6"/>
        <v/>
      </c>
      <c r="S18" s="53" t="s">
        <v>30</v>
      </c>
      <c r="T18" s="53"/>
      <c r="U18" s="53"/>
    </row>
    <row r="19" spans="1:21" ht="15.75" thickBot="1" x14ac:dyDescent="0.3">
      <c r="A19" s="15">
        <v>14</v>
      </c>
      <c r="B19" s="28"/>
      <c r="C19" s="45">
        <v>0</v>
      </c>
      <c r="D19" s="29">
        <f t="shared" si="0"/>
        <v>1</v>
      </c>
      <c r="E19" s="45">
        <v>0</v>
      </c>
      <c r="F19" s="29">
        <f t="shared" si="0"/>
        <v>1</v>
      </c>
      <c r="G19" s="45">
        <v>0</v>
      </c>
      <c r="H19" s="29">
        <f t="shared" ref="H19" si="51">RANK(G19,G$6:G$30,0)</f>
        <v>1</v>
      </c>
      <c r="I19" s="45">
        <v>0</v>
      </c>
      <c r="J19" s="29">
        <f t="shared" ref="J19" si="52">RANK(I19,I$6:I$30,0)</f>
        <v>1</v>
      </c>
      <c r="K19" s="45">
        <v>0</v>
      </c>
      <c r="L19" s="29">
        <f t="shared" ref="L19" si="53">RANK(K19,K$6:K$30,0)</f>
        <v>1</v>
      </c>
      <c r="M19" s="45">
        <v>0</v>
      </c>
      <c r="N19" s="29">
        <f t="shared" ref="N19" si="54">RANK(M19,M$6:M$30,0)</f>
        <v>1</v>
      </c>
      <c r="O19" s="30">
        <f t="shared" si="5"/>
        <v>6</v>
      </c>
      <c r="P19" s="35"/>
      <c r="Q19" s="39" t="str">
        <f t="shared" si="6"/>
        <v/>
      </c>
      <c r="S19" s="53"/>
      <c r="T19" s="53"/>
      <c r="U19" s="53"/>
    </row>
    <row r="20" spans="1:21" ht="15.75" thickBot="1" x14ac:dyDescent="0.3">
      <c r="A20" s="15">
        <v>15</v>
      </c>
      <c r="B20" s="28"/>
      <c r="C20" s="45">
        <v>0</v>
      </c>
      <c r="D20" s="29">
        <f t="shared" si="0"/>
        <v>1</v>
      </c>
      <c r="E20" s="45">
        <v>0</v>
      </c>
      <c r="F20" s="29">
        <f t="shared" si="0"/>
        <v>1</v>
      </c>
      <c r="G20" s="45">
        <v>0</v>
      </c>
      <c r="H20" s="29">
        <f t="shared" ref="H20" si="55">RANK(G20,G$6:G$30,0)</f>
        <v>1</v>
      </c>
      <c r="I20" s="45">
        <v>0</v>
      </c>
      <c r="J20" s="29">
        <f t="shared" ref="J20" si="56">RANK(I20,I$6:I$30,0)</f>
        <v>1</v>
      </c>
      <c r="K20" s="45">
        <v>0</v>
      </c>
      <c r="L20" s="29">
        <f t="shared" ref="L20" si="57">RANK(K20,K$6:K$30,0)</f>
        <v>1</v>
      </c>
      <c r="M20" s="45">
        <v>0</v>
      </c>
      <c r="N20" s="29">
        <f t="shared" ref="N20" si="58">RANK(M20,M$6:M$30,0)</f>
        <v>1</v>
      </c>
      <c r="O20" s="30">
        <f t="shared" si="5"/>
        <v>6</v>
      </c>
      <c r="P20" s="35"/>
      <c r="Q20" s="39" t="str">
        <f t="shared" si="6"/>
        <v/>
      </c>
      <c r="S20" s="53" t="s">
        <v>32</v>
      </c>
      <c r="T20" s="53"/>
      <c r="U20" s="53"/>
    </row>
    <row r="21" spans="1:21" ht="15.75" thickBot="1" x14ac:dyDescent="0.3">
      <c r="A21" s="15">
        <v>16</v>
      </c>
      <c r="B21" s="28"/>
      <c r="C21" s="45">
        <v>0</v>
      </c>
      <c r="D21" s="29">
        <f t="shared" si="0"/>
        <v>1</v>
      </c>
      <c r="E21" s="45">
        <v>0</v>
      </c>
      <c r="F21" s="29">
        <f t="shared" si="0"/>
        <v>1</v>
      </c>
      <c r="G21" s="45">
        <v>0</v>
      </c>
      <c r="H21" s="29">
        <f t="shared" ref="H21" si="59">RANK(G21,G$6:G$30,0)</f>
        <v>1</v>
      </c>
      <c r="I21" s="45">
        <v>0</v>
      </c>
      <c r="J21" s="29">
        <f t="shared" ref="J21" si="60">RANK(I21,I$6:I$30,0)</f>
        <v>1</v>
      </c>
      <c r="K21" s="45">
        <v>0</v>
      </c>
      <c r="L21" s="29">
        <f t="shared" ref="L21" si="61">RANK(K21,K$6:K$30,0)</f>
        <v>1</v>
      </c>
      <c r="M21" s="45">
        <v>0</v>
      </c>
      <c r="N21" s="29">
        <f t="shared" ref="N21" si="62">RANK(M21,M$6:M$30,0)</f>
        <v>1</v>
      </c>
      <c r="O21" s="30">
        <f t="shared" si="5"/>
        <v>6</v>
      </c>
      <c r="P21" s="35"/>
      <c r="Q21" s="39" t="str">
        <f t="shared" si="6"/>
        <v/>
      </c>
      <c r="S21" s="53"/>
      <c r="T21" s="53"/>
      <c r="U21" s="53"/>
    </row>
    <row r="22" spans="1:21" ht="15.75" thickBot="1" x14ac:dyDescent="0.3">
      <c r="A22" s="15">
        <v>17</v>
      </c>
      <c r="B22" s="28"/>
      <c r="C22" s="45">
        <v>0</v>
      </c>
      <c r="D22" s="29">
        <f t="shared" si="0"/>
        <v>1</v>
      </c>
      <c r="E22" s="45">
        <v>0</v>
      </c>
      <c r="F22" s="29">
        <f t="shared" si="0"/>
        <v>1</v>
      </c>
      <c r="G22" s="45">
        <v>0</v>
      </c>
      <c r="H22" s="29">
        <f t="shared" ref="H22" si="63">RANK(G22,G$6:G$30,0)</f>
        <v>1</v>
      </c>
      <c r="I22" s="45">
        <v>0</v>
      </c>
      <c r="J22" s="29">
        <f t="shared" ref="J22" si="64">RANK(I22,I$6:I$30,0)</f>
        <v>1</v>
      </c>
      <c r="K22" s="45">
        <v>0</v>
      </c>
      <c r="L22" s="29">
        <f t="shared" ref="L22" si="65">RANK(K22,K$6:K$30,0)</f>
        <v>1</v>
      </c>
      <c r="M22" s="45">
        <v>0</v>
      </c>
      <c r="N22" s="29">
        <f t="shared" ref="N22" si="66">RANK(M22,M$6:M$30,0)</f>
        <v>1</v>
      </c>
      <c r="O22" s="30">
        <f t="shared" si="5"/>
        <v>6</v>
      </c>
      <c r="P22" s="35"/>
      <c r="Q22" s="39" t="str">
        <f t="shared" si="6"/>
        <v/>
      </c>
      <c r="S22" s="53" t="s">
        <v>34</v>
      </c>
      <c r="T22" s="53"/>
      <c r="U22" s="53"/>
    </row>
    <row r="23" spans="1:21" ht="15.75" thickBot="1" x14ac:dyDescent="0.3">
      <c r="A23" s="15">
        <v>18</v>
      </c>
      <c r="B23" s="28"/>
      <c r="C23" s="45">
        <v>0</v>
      </c>
      <c r="D23" s="29">
        <f t="shared" si="0"/>
        <v>1</v>
      </c>
      <c r="E23" s="45">
        <v>0</v>
      </c>
      <c r="F23" s="29">
        <f t="shared" si="0"/>
        <v>1</v>
      </c>
      <c r="G23" s="45">
        <v>0</v>
      </c>
      <c r="H23" s="29">
        <f t="shared" ref="H23" si="67">RANK(G23,G$6:G$30,0)</f>
        <v>1</v>
      </c>
      <c r="I23" s="45">
        <v>0</v>
      </c>
      <c r="J23" s="29">
        <f t="shared" ref="J23" si="68">RANK(I23,I$6:I$30,0)</f>
        <v>1</v>
      </c>
      <c r="K23" s="45">
        <v>0</v>
      </c>
      <c r="L23" s="29">
        <f t="shared" ref="L23" si="69">RANK(K23,K$6:K$30,0)</f>
        <v>1</v>
      </c>
      <c r="M23" s="45">
        <v>0</v>
      </c>
      <c r="N23" s="29">
        <f t="shared" ref="N23" si="70">RANK(M23,M$6:M$30,0)</f>
        <v>1</v>
      </c>
      <c r="O23" s="30">
        <f t="shared" si="5"/>
        <v>6</v>
      </c>
      <c r="P23" s="35"/>
      <c r="Q23" s="39" t="str">
        <f t="shared" si="6"/>
        <v/>
      </c>
      <c r="S23" s="53"/>
      <c r="T23" s="53"/>
      <c r="U23" s="53"/>
    </row>
    <row r="24" spans="1:21" ht="17.25" thickBot="1" x14ac:dyDescent="0.3">
      <c r="A24" s="15">
        <v>19</v>
      </c>
      <c r="B24" s="28"/>
      <c r="C24" s="45">
        <v>0</v>
      </c>
      <c r="D24" s="29">
        <f t="shared" si="0"/>
        <v>1</v>
      </c>
      <c r="E24" s="45">
        <v>0</v>
      </c>
      <c r="F24" s="29">
        <f t="shared" si="0"/>
        <v>1</v>
      </c>
      <c r="G24" s="45">
        <v>0</v>
      </c>
      <c r="H24" s="29">
        <f t="shared" ref="H24" si="71">RANK(G24,G$6:G$30,0)</f>
        <v>1</v>
      </c>
      <c r="I24" s="45">
        <v>0</v>
      </c>
      <c r="J24" s="29">
        <f t="shared" ref="J24" si="72">RANK(I24,I$6:I$30,0)</f>
        <v>1</v>
      </c>
      <c r="K24" s="45">
        <v>0</v>
      </c>
      <c r="L24" s="29">
        <f t="shared" ref="L24" si="73">RANK(K24,K$6:K$30,0)</f>
        <v>1</v>
      </c>
      <c r="M24" s="45">
        <v>0</v>
      </c>
      <c r="N24" s="29">
        <f t="shared" ref="N24" si="74">RANK(M24,M$6:M$30,0)</f>
        <v>1</v>
      </c>
      <c r="O24" s="30">
        <f t="shared" si="5"/>
        <v>6</v>
      </c>
      <c r="P24" s="35"/>
      <c r="Q24" s="39" t="str">
        <f t="shared" si="6"/>
        <v/>
      </c>
      <c r="S24" s="53" t="s">
        <v>35</v>
      </c>
      <c r="T24" s="53"/>
      <c r="U24" s="53"/>
    </row>
    <row r="25" spans="1:21" ht="15.75" thickBot="1" x14ac:dyDescent="0.3">
      <c r="A25" s="15">
        <v>20</v>
      </c>
      <c r="B25" s="28"/>
      <c r="C25" s="45">
        <v>0</v>
      </c>
      <c r="D25" s="29">
        <f t="shared" si="0"/>
        <v>1</v>
      </c>
      <c r="E25" s="45">
        <v>0</v>
      </c>
      <c r="F25" s="29">
        <f t="shared" si="0"/>
        <v>1</v>
      </c>
      <c r="G25" s="45">
        <v>0</v>
      </c>
      <c r="H25" s="29">
        <f t="shared" ref="H25" si="75">RANK(G25,G$6:G$30,0)</f>
        <v>1</v>
      </c>
      <c r="I25" s="45">
        <v>0</v>
      </c>
      <c r="J25" s="29">
        <f t="shared" ref="J25" si="76">RANK(I25,I$6:I$30,0)</f>
        <v>1</v>
      </c>
      <c r="K25" s="45">
        <v>0</v>
      </c>
      <c r="L25" s="29">
        <f t="shared" ref="L25" si="77">RANK(K25,K$6:K$30,0)</f>
        <v>1</v>
      </c>
      <c r="M25" s="45">
        <v>0</v>
      </c>
      <c r="N25" s="29">
        <f t="shared" ref="N25" si="78">RANK(M25,M$6:M$30,0)</f>
        <v>1</v>
      </c>
      <c r="O25" s="30">
        <f t="shared" si="5"/>
        <v>6</v>
      </c>
      <c r="P25" s="35"/>
      <c r="Q25" s="39" t="str">
        <f t="shared" si="6"/>
        <v/>
      </c>
      <c r="S25" s="53" t="s">
        <v>37</v>
      </c>
      <c r="T25" s="53"/>
      <c r="U25" s="53"/>
    </row>
    <row r="26" spans="1:21" ht="15.75" thickBot="1" x14ac:dyDescent="0.3">
      <c r="A26" s="15">
        <v>21</v>
      </c>
      <c r="B26" s="28"/>
      <c r="C26" s="45">
        <v>0</v>
      </c>
      <c r="D26" s="29">
        <f t="shared" si="0"/>
        <v>1</v>
      </c>
      <c r="E26" s="45">
        <v>0</v>
      </c>
      <c r="F26" s="29">
        <f t="shared" si="0"/>
        <v>1</v>
      </c>
      <c r="G26" s="45">
        <v>0</v>
      </c>
      <c r="H26" s="29">
        <f t="shared" ref="H26" si="79">RANK(G26,G$6:G$30,0)</f>
        <v>1</v>
      </c>
      <c r="I26" s="45">
        <v>0</v>
      </c>
      <c r="J26" s="29">
        <f t="shared" ref="J26" si="80">RANK(I26,I$6:I$30,0)</f>
        <v>1</v>
      </c>
      <c r="K26" s="45">
        <v>0</v>
      </c>
      <c r="L26" s="29">
        <f t="shared" ref="L26" si="81">RANK(K26,K$6:K$30,0)</f>
        <v>1</v>
      </c>
      <c r="M26" s="45">
        <v>0</v>
      </c>
      <c r="N26" s="29">
        <f t="shared" ref="N26" si="82">RANK(M26,M$6:M$30,0)</f>
        <v>1</v>
      </c>
      <c r="O26" s="30">
        <f t="shared" si="5"/>
        <v>6</v>
      </c>
      <c r="P26" s="35"/>
      <c r="Q26" s="39" t="str">
        <f t="shared" si="6"/>
        <v/>
      </c>
      <c r="S26" s="53"/>
      <c r="T26" s="53"/>
      <c r="U26" s="53"/>
    </row>
    <row r="27" spans="1:21" ht="16.5" x14ac:dyDescent="0.25">
      <c r="A27" s="15">
        <v>22</v>
      </c>
      <c r="B27" s="28"/>
      <c r="C27" s="45">
        <v>0</v>
      </c>
      <c r="D27" s="29">
        <f t="shared" si="0"/>
        <v>1</v>
      </c>
      <c r="E27" s="45">
        <v>0</v>
      </c>
      <c r="F27" s="29">
        <f t="shared" si="0"/>
        <v>1</v>
      </c>
      <c r="G27" s="45">
        <v>0</v>
      </c>
      <c r="H27" s="29">
        <f t="shared" ref="H27" si="83">RANK(G27,G$6:G$30,0)</f>
        <v>1</v>
      </c>
      <c r="I27" s="45">
        <v>0</v>
      </c>
      <c r="J27" s="29">
        <f t="shared" ref="J27" si="84">RANK(I27,I$6:I$30,0)</f>
        <v>1</v>
      </c>
      <c r="K27" s="45">
        <v>0</v>
      </c>
      <c r="L27" s="29">
        <f t="shared" ref="L27" si="85">RANK(K27,K$6:K$30,0)</f>
        <v>1</v>
      </c>
      <c r="M27" s="45">
        <v>0</v>
      </c>
      <c r="N27" s="29">
        <f t="shared" ref="N27" si="86">RANK(M27,M$6:M$30,0)</f>
        <v>1</v>
      </c>
      <c r="O27" s="30">
        <f t="shared" si="5"/>
        <v>6</v>
      </c>
      <c r="P27" s="35"/>
      <c r="Q27" s="39" t="str">
        <f t="shared" si="6"/>
        <v/>
      </c>
      <c r="S27" s="8" t="s">
        <v>38</v>
      </c>
    </row>
    <row r="28" spans="1:21" ht="16.5" x14ac:dyDescent="0.25">
      <c r="A28" s="15">
        <v>23</v>
      </c>
      <c r="B28" s="28"/>
      <c r="C28" s="45">
        <v>0</v>
      </c>
      <c r="D28" s="29">
        <f t="shared" si="0"/>
        <v>1</v>
      </c>
      <c r="E28" s="45">
        <v>0</v>
      </c>
      <c r="F28" s="29">
        <f t="shared" si="0"/>
        <v>1</v>
      </c>
      <c r="G28" s="45">
        <v>0</v>
      </c>
      <c r="H28" s="29">
        <f t="shared" ref="H28" si="87">RANK(G28,G$6:G$30,0)</f>
        <v>1</v>
      </c>
      <c r="I28" s="45">
        <v>0</v>
      </c>
      <c r="J28" s="29">
        <f t="shared" ref="J28" si="88">RANK(I28,I$6:I$30,0)</f>
        <v>1</v>
      </c>
      <c r="K28" s="45">
        <v>0</v>
      </c>
      <c r="L28" s="29">
        <f t="shared" ref="L28" si="89">RANK(K28,K$6:K$30,0)</f>
        <v>1</v>
      </c>
      <c r="M28" s="45">
        <v>0</v>
      </c>
      <c r="N28" s="29">
        <f t="shared" ref="N28" si="90">RANK(M28,M$6:M$30,0)</f>
        <v>1</v>
      </c>
      <c r="O28" s="30">
        <f t="shared" si="5"/>
        <v>6</v>
      </c>
      <c r="P28" s="35"/>
      <c r="Q28" s="39" t="str">
        <f t="shared" si="6"/>
        <v/>
      </c>
      <c r="S28" s="8" t="s">
        <v>64</v>
      </c>
    </row>
    <row r="29" spans="1:21" ht="16.5" x14ac:dyDescent="0.25">
      <c r="A29" s="15">
        <v>24</v>
      </c>
      <c r="B29" s="28"/>
      <c r="C29" s="45">
        <v>0</v>
      </c>
      <c r="D29" s="29">
        <f t="shared" si="0"/>
        <v>1</v>
      </c>
      <c r="E29" s="45">
        <v>0</v>
      </c>
      <c r="F29" s="29">
        <f t="shared" si="0"/>
        <v>1</v>
      </c>
      <c r="G29" s="45">
        <v>0</v>
      </c>
      <c r="H29" s="29">
        <f t="shared" ref="H29" si="91">RANK(G29,G$6:G$30,0)</f>
        <v>1</v>
      </c>
      <c r="I29" s="45">
        <v>0</v>
      </c>
      <c r="J29" s="29">
        <f t="shared" ref="J29" si="92">RANK(I29,I$6:I$30,0)</f>
        <v>1</v>
      </c>
      <c r="K29" s="45">
        <v>0</v>
      </c>
      <c r="L29" s="29">
        <f t="shared" ref="L29" si="93">RANK(K29,K$6:K$30,0)</f>
        <v>1</v>
      </c>
      <c r="M29" s="45">
        <v>0</v>
      </c>
      <c r="N29" s="29">
        <f t="shared" ref="N29" si="94">RANK(M29,M$6:M$30,0)</f>
        <v>1</v>
      </c>
      <c r="O29" s="30">
        <f t="shared" si="5"/>
        <v>6</v>
      </c>
      <c r="P29" s="35"/>
      <c r="Q29" s="39" t="str">
        <f t="shared" si="6"/>
        <v/>
      </c>
      <c r="S29" s="8" t="s">
        <v>65</v>
      </c>
    </row>
    <row r="30" spans="1:21" x14ac:dyDescent="0.25">
      <c r="A30" s="15">
        <v>25</v>
      </c>
      <c r="B30" s="28"/>
      <c r="C30" s="45">
        <v>0</v>
      </c>
      <c r="D30" s="29">
        <f t="shared" si="0"/>
        <v>1</v>
      </c>
      <c r="E30" s="45">
        <v>0</v>
      </c>
      <c r="F30" s="29">
        <f t="shared" si="0"/>
        <v>1</v>
      </c>
      <c r="G30" s="45">
        <v>0</v>
      </c>
      <c r="H30" s="29">
        <f t="shared" ref="H30" si="95">RANK(G30,G$6:G$30,0)</f>
        <v>1</v>
      </c>
      <c r="I30" s="45">
        <v>0</v>
      </c>
      <c r="J30" s="29">
        <f t="shared" ref="J30" si="96">RANK(I30,I$6:I$30,0)</f>
        <v>1</v>
      </c>
      <c r="K30" s="45">
        <v>0</v>
      </c>
      <c r="L30" s="29">
        <f t="shared" ref="L30" si="97">RANK(K30,K$6:K$30,0)</f>
        <v>1</v>
      </c>
      <c r="M30" s="45">
        <v>0</v>
      </c>
      <c r="N30" s="29">
        <f t="shared" ref="N30" si="98">RANK(M30,M$6:M$30,0)</f>
        <v>1</v>
      </c>
      <c r="O30" s="30">
        <f t="shared" si="5"/>
        <v>6</v>
      </c>
      <c r="P30" s="35"/>
      <c r="Q30" s="39" t="str">
        <f t="shared" si="6"/>
        <v/>
      </c>
    </row>
    <row r="31" spans="1:21" ht="15.75" customHeight="1" x14ac:dyDescent="0.25"/>
    <row r="32" spans="1:21" ht="15" customHeight="1" x14ac:dyDescent="0.25"/>
    <row r="33" ht="15.75" customHeight="1" x14ac:dyDescent="0.25"/>
    <row r="34" ht="15" customHeight="1" x14ac:dyDescent="0.25"/>
    <row r="35" ht="15.75" customHeight="1" x14ac:dyDescent="0.25"/>
    <row r="37" ht="15.75" customHeight="1" x14ac:dyDescent="0.25"/>
    <row r="38" ht="15.75" customHeight="1" x14ac:dyDescent="0.25"/>
  </sheetData>
  <mergeCells count="14">
    <mergeCell ref="S24:U24"/>
    <mergeCell ref="S25:U26"/>
    <mergeCell ref="B3:E3"/>
    <mergeCell ref="G2:O3"/>
    <mergeCell ref="M4:N4"/>
    <mergeCell ref="S17:U17"/>
    <mergeCell ref="S18:U19"/>
    <mergeCell ref="S20:U21"/>
    <mergeCell ref="S22:U23"/>
    <mergeCell ref="C4:D4"/>
    <mergeCell ref="E4:F4"/>
    <mergeCell ref="G4:H4"/>
    <mergeCell ref="I4:J4"/>
    <mergeCell ref="K4:L4"/>
  </mergeCells>
  <conditionalFormatting sqref="P6:P30">
    <cfRule type="cellIs" dxfId="29" priority="4" operator="equal">
      <formula>3</formula>
    </cfRule>
    <cfRule type="cellIs" dxfId="28" priority="5" operator="equal">
      <formula>2</formula>
    </cfRule>
    <cfRule type="cellIs" dxfId="27" priority="6" operator="equal">
      <formula>1</formula>
    </cfRule>
  </conditionalFormatting>
  <conditionalFormatting sqref="Q6:Q30">
    <cfRule type="cellIs" dxfId="26" priority="1" operator="equal">
      <formula>16</formula>
    </cfRule>
    <cfRule type="cellIs" dxfId="25" priority="2" operator="equal">
      <formula>18</formula>
    </cfRule>
    <cfRule type="cellIs" dxfId="24" priority="3" operator="equal">
      <formula>20</formula>
    </cfRule>
  </conditionalFormatting>
  <pageMargins left="0.25" right="0.25"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2AD6-2D07-4991-B8FE-AF1C9CB6293E}">
  <dimension ref="A1:Y38"/>
  <sheetViews>
    <sheetView view="pageLayout" zoomScale="70" zoomScaleNormal="80" zoomScalePageLayoutView="70" workbookViewId="0">
      <selection activeCell="B2" sqref="B2"/>
    </sheetView>
  </sheetViews>
  <sheetFormatPr defaultRowHeight="15" x14ac:dyDescent="0.25"/>
  <cols>
    <col min="14" max="14" width="19" customWidth="1"/>
    <col min="17" max="17" width="9.5703125" customWidth="1"/>
    <col min="18" max="18" width="9.85546875" customWidth="1"/>
    <col min="19" max="19" width="10" customWidth="1"/>
    <col min="20" max="20" width="12.28515625" customWidth="1"/>
    <col min="21" max="21" width="15" customWidth="1"/>
  </cols>
  <sheetData>
    <row r="1" spans="1:25" x14ac:dyDescent="0.25">
      <c r="A1" s="12" t="s">
        <v>67</v>
      </c>
      <c r="B1" s="12"/>
      <c r="C1" s="12"/>
      <c r="D1" s="12"/>
      <c r="E1" s="12"/>
      <c r="F1" s="12"/>
      <c r="G1" s="12"/>
      <c r="H1" s="12"/>
      <c r="I1" s="12"/>
      <c r="J1" s="12"/>
      <c r="K1" s="12"/>
      <c r="L1" s="12"/>
      <c r="M1" s="12"/>
      <c r="N1" s="12"/>
      <c r="O1" s="12"/>
      <c r="P1" s="12"/>
    </row>
    <row r="2" spans="1:25" ht="15" customHeight="1" x14ac:dyDescent="0.25">
      <c r="A2" t="s">
        <v>61</v>
      </c>
      <c r="B2" t="s">
        <v>91</v>
      </c>
      <c r="E2" t="s">
        <v>78</v>
      </c>
      <c r="G2" s="56" t="s">
        <v>88</v>
      </c>
      <c r="H2" s="56"/>
      <c r="I2" s="56"/>
      <c r="J2" s="56"/>
      <c r="K2" s="56"/>
      <c r="L2" s="56"/>
      <c r="M2" s="56"/>
      <c r="N2" s="56"/>
      <c r="O2" s="43"/>
      <c r="P2" s="43"/>
      <c r="Q2" s="43"/>
      <c r="R2" s="43"/>
      <c r="S2" s="43"/>
    </row>
    <row r="3" spans="1:25" ht="15.75" thickBot="1" x14ac:dyDescent="0.3">
      <c r="B3" s="52" t="s">
        <v>86</v>
      </c>
      <c r="C3" s="52"/>
      <c r="D3" s="52"/>
      <c r="E3" s="52"/>
      <c r="G3" s="73"/>
      <c r="H3" s="73"/>
      <c r="I3" s="73"/>
      <c r="J3" s="73"/>
      <c r="K3" s="73"/>
      <c r="L3" s="73"/>
      <c r="M3" s="73"/>
      <c r="N3" s="73"/>
      <c r="O3" s="43"/>
      <c r="P3" s="43"/>
      <c r="Q3" s="43"/>
      <c r="R3" s="43"/>
      <c r="S3" s="43"/>
    </row>
    <row r="4" spans="1:25" ht="15.75" thickBot="1" x14ac:dyDescent="0.3">
      <c r="C4" s="71" t="s">
        <v>71</v>
      </c>
      <c r="D4" s="72"/>
      <c r="E4" s="69" t="s">
        <v>72</v>
      </c>
      <c r="F4" s="70"/>
      <c r="G4" s="69" t="s">
        <v>73</v>
      </c>
      <c r="H4" s="70"/>
      <c r="I4" s="69" t="s">
        <v>74</v>
      </c>
      <c r="J4" s="70"/>
      <c r="K4" s="69" t="s">
        <v>75</v>
      </c>
      <c r="L4" s="70"/>
      <c r="M4" s="69" t="s">
        <v>76</v>
      </c>
      <c r="N4" s="70"/>
      <c r="O4" s="69" t="s">
        <v>79</v>
      </c>
      <c r="P4" s="70"/>
      <c r="Q4" s="69" t="s">
        <v>80</v>
      </c>
      <c r="R4" s="70"/>
    </row>
    <row r="5" spans="1:25" ht="36" customHeight="1" thickBot="1" x14ac:dyDescent="0.3">
      <c r="A5" s="13" t="s">
        <v>43</v>
      </c>
      <c r="B5" s="27" t="s">
        <v>44</v>
      </c>
      <c r="C5" s="31" t="s">
        <v>70</v>
      </c>
      <c r="D5" s="32" t="s">
        <v>69</v>
      </c>
      <c r="E5" s="31" t="s">
        <v>70</v>
      </c>
      <c r="F5" s="32" t="s">
        <v>69</v>
      </c>
      <c r="G5" s="31" t="s">
        <v>70</v>
      </c>
      <c r="H5" s="32" t="s">
        <v>69</v>
      </c>
      <c r="I5" s="31" t="s">
        <v>70</v>
      </c>
      <c r="J5" s="32" t="s">
        <v>69</v>
      </c>
      <c r="K5" s="31" t="s">
        <v>70</v>
      </c>
      <c r="L5" s="32" t="s">
        <v>69</v>
      </c>
      <c r="M5" s="31" t="s">
        <v>70</v>
      </c>
      <c r="N5" s="32" t="s">
        <v>69</v>
      </c>
      <c r="O5" s="31" t="s">
        <v>70</v>
      </c>
      <c r="P5" s="32" t="s">
        <v>69</v>
      </c>
      <c r="Q5" s="31" t="s">
        <v>70</v>
      </c>
      <c r="R5" s="32" t="s">
        <v>69</v>
      </c>
      <c r="S5" s="46" t="s">
        <v>77</v>
      </c>
      <c r="T5" s="47" t="s">
        <v>81</v>
      </c>
      <c r="U5" s="24" t="s">
        <v>47</v>
      </c>
    </row>
    <row r="6" spans="1:25" x14ac:dyDescent="0.25">
      <c r="A6" s="15">
        <v>1</v>
      </c>
      <c r="B6" s="28"/>
      <c r="C6" s="45">
        <v>0</v>
      </c>
      <c r="D6" s="29">
        <f>RANK(C6,C$6:C$30,0)</f>
        <v>1</v>
      </c>
      <c r="E6" s="45">
        <v>0</v>
      </c>
      <c r="F6" s="29">
        <f>RANK(E6,E$6:E$30,0)</f>
        <v>1</v>
      </c>
      <c r="G6" s="45">
        <v>0</v>
      </c>
      <c r="H6" s="29">
        <f>RANK(G6,G$6:G$30,0)</f>
        <v>1</v>
      </c>
      <c r="I6" s="45">
        <v>0</v>
      </c>
      <c r="J6" s="29">
        <f>RANK(I6,I$6:I$30,0)</f>
        <v>1</v>
      </c>
      <c r="K6" s="45">
        <v>0</v>
      </c>
      <c r="L6" s="29">
        <f>RANK(K6,K$6:K$30,0)</f>
        <v>1</v>
      </c>
      <c r="M6" s="45">
        <v>0</v>
      </c>
      <c r="N6" s="29">
        <f>RANK(M6,M$6:M$30,0)</f>
        <v>1</v>
      </c>
      <c r="O6" s="45">
        <v>0</v>
      </c>
      <c r="P6" s="29">
        <f>RANK(O6,O$6:O$30,0)</f>
        <v>1</v>
      </c>
      <c r="Q6" s="45">
        <v>0</v>
      </c>
      <c r="R6" s="29">
        <f>RANK(Q6,Q$6:Q$30,0)</f>
        <v>1</v>
      </c>
      <c r="S6" s="30">
        <f>SUM(D6+F6+H6+J6+L6+N6+P6+R6)</f>
        <v>8</v>
      </c>
      <c r="T6" s="35"/>
      <c r="U6" s="39" t="str">
        <f>IF(T6&lt;&gt;"",IF(T6&lt;=10,(11-T6)*2,2),"")</f>
        <v/>
      </c>
    </row>
    <row r="7" spans="1:25" ht="15" customHeight="1" x14ac:dyDescent="0.25">
      <c r="A7" s="15">
        <v>2</v>
      </c>
      <c r="B7" s="28"/>
      <c r="C7" s="45">
        <v>0</v>
      </c>
      <c r="D7" s="29">
        <f t="shared" ref="D7:F22" si="0">RANK(C7,C$6:C$30,0)</f>
        <v>1</v>
      </c>
      <c r="E7" s="45">
        <v>0</v>
      </c>
      <c r="F7" s="29">
        <f t="shared" si="0"/>
        <v>1</v>
      </c>
      <c r="G7" s="45">
        <v>0</v>
      </c>
      <c r="H7" s="29">
        <f t="shared" ref="H7:H30" si="1">RANK(G7,G$6:G$30,0)</f>
        <v>1</v>
      </c>
      <c r="I7" s="45">
        <v>0</v>
      </c>
      <c r="J7" s="29">
        <f t="shared" ref="J7:J30" si="2">RANK(I7,I$6:I$30,0)</f>
        <v>1</v>
      </c>
      <c r="K7" s="45">
        <v>0</v>
      </c>
      <c r="L7" s="29">
        <f t="shared" ref="L7:L30" si="3">RANK(K7,K$6:K$30,0)</f>
        <v>1</v>
      </c>
      <c r="M7" s="45">
        <v>0</v>
      </c>
      <c r="N7" s="29">
        <f t="shared" ref="N7:N30" si="4">RANK(M7,M$6:M$30,0)</f>
        <v>1</v>
      </c>
      <c r="O7" s="45">
        <v>0</v>
      </c>
      <c r="P7" s="29">
        <f t="shared" ref="P7:P30" si="5">RANK(O7,O$6:O$30,0)</f>
        <v>1</v>
      </c>
      <c r="Q7" s="45">
        <v>0</v>
      </c>
      <c r="R7" s="29">
        <f t="shared" ref="R7:R30" si="6">RANK(Q7,Q$6:Q$30,0)</f>
        <v>1</v>
      </c>
      <c r="S7" s="30">
        <f t="shared" ref="S7:S30" si="7">SUM(D7+F7+H7+J7+L7+N7+P7+R7)</f>
        <v>8</v>
      </c>
      <c r="T7" s="35"/>
      <c r="U7" s="39" t="str">
        <f t="shared" ref="U7:U30" si="8">IF(T7&lt;&gt;"",IF(T7&lt;=10,(11-T7)*2,2),"")</f>
        <v/>
      </c>
    </row>
    <row r="8" spans="1:25" ht="15.75" customHeight="1" x14ac:dyDescent="0.25">
      <c r="A8" s="15">
        <v>3</v>
      </c>
      <c r="B8" s="28"/>
      <c r="C8" s="45">
        <v>0</v>
      </c>
      <c r="D8" s="29">
        <f t="shared" si="0"/>
        <v>1</v>
      </c>
      <c r="E8" s="45">
        <v>0</v>
      </c>
      <c r="F8" s="29">
        <f t="shared" si="0"/>
        <v>1</v>
      </c>
      <c r="G8" s="45">
        <v>0</v>
      </c>
      <c r="H8" s="29">
        <f t="shared" si="1"/>
        <v>1</v>
      </c>
      <c r="I8" s="45">
        <v>0</v>
      </c>
      <c r="J8" s="29">
        <f t="shared" si="2"/>
        <v>1</v>
      </c>
      <c r="K8" s="45">
        <v>0</v>
      </c>
      <c r="L8" s="29">
        <f t="shared" si="3"/>
        <v>1</v>
      </c>
      <c r="M8" s="45">
        <v>0</v>
      </c>
      <c r="N8" s="29">
        <f t="shared" si="4"/>
        <v>1</v>
      </c>
      <c r="O8" s="45">
        <v>0</v>
      </c>
      <c r="P8" s="29">
        <f t="shared" si="5"/>
        <v>1</v>
      </c>
      <c r="Q8" s="45">
        <v>0</v>
      </c>
      <c r="R8" s="29">
        <f t="shared" si="6"/>
        <v>1</v>
      </c>
      <c r="S8" s="30">
        <f t="shared" si="7"/>
        <v>8</v>
      </c>
      <c r="T8" s="35"/>
      <c r="U8" s="39" t="str">
        <f t="shared" si="8"/>
        <v/>
      </c>
    </row>
    <row r="9" spans="1:25" ht="15" customHeight="1" x14ac:dyDescent="0.25">
      <c r="A9" s="15">
        <v>4</v>
      </c>
      <c r="B9" s="28"/>
      <c r="C9" s="45">
        <v>0</v>
      </c>
      <c r="D9" s="29">
        <f t="shared" si="0"/>
        <v>1</v>
      </c>
      <c r="E9" s="45">
        <v>0</v>
      </c>
      <c r="F9" s="29">
        <f t="shared" si="0"/>
        <v>1</v>
      </c>
      <c r="G9" s="45">
        <v>0</v>
      </c>
      <c r="H9" s="29">
        <f t="shared" si="1"/>
        <v>1</v>
      </c>
      <c r="I9" s="45">
        <v>0</v>
      </c>
      <c r="J9" s="29">
        <f t="shared" si="2"/>
        <v>1</v>
      </c>
      <c r="K9" s="45">
        <v>0</v>
      </c>
      <c r="L9" s="29">
        <f t="shared" si="3"/>
        <v>1</v>
      </c>
      <c r="M9" s="45">
        <v>0</v>
      </c>
      <c r="N9" s="29">
        <f t="shared" si="4"/>
        <v>1</v>
      </c>
      <c r="O9" s="45">
        <v>0</v>
      </c>
      <c r="P9" s="29">
        <f t="shared" si="5"/>
        <v>1</v>
      </c>
      <c r="Q9" s="45">
        <v>0</v>
      </c>
      <c r="R9" s="29">
        <f t="shared" si="6"/>
        <v>1</v>
      </c>
      <c r="S9" s="30">
        <f t="shared" si="7"/>
        <v>8</v>
      </c>
      <c r="T9" s="35"/>
      <c r="U9" s="39" t="str">
        <f t="shared" si="8"/>
        <v/>
      </c>
    </row>
    <row r="10" spans="1:25" ht="15.75" customHeight="1" x14ac:dyDescent="0.25">
      <c r="A10" s="15">
        <v>5</v>
      </c>
      <c r="B10" s="28"/>
      <c r="C10" s="45">
        <v>0</v>
      </c>
      <c r="D10" s="29">
        <f t="shared" si="0"/>
        <v>1</v>
      </c>
      <c r="E10" s="45">
        <v>0</v>
      </c>
      <c r="F10" s="29">
        <f t="shared" si="0"/>
        <v>1</v>
      </c>
      <c r="G10" s="45">
        <v>0</v>
      </c>
      <c r="H10" s="29">
        <f t="shared" si="1"/>
        <v>1</v>
      </c>
      <c r="I10" s="45">
        <v>0</v>
      </c>
      <c r="J10" s="29">
        <f t="shared" si="2"/>
        <v>1</v>
      </c>
      <c r="K10" s="45">
        <v>0</v>
      </c>
      <c r="L10" s="29">
        <f t="shared" si="3"/>
        <v>1</v>
      </c>
      <c r="M10" s="45">
        <v>0</v>
      </c>
      <c r="N10" s="29">
        <f t="shared" si="4"/>
        <v>1</v>
      </c>
      <c r="O10" s="45">
        <v>0</v>
      </c>
      <c r="P10" s="29">
        <f t="shared" si="5"/>
        <v>1</v>
      </c>
      <c r="Q10" s="45">
        <v>0</v>
      </c>
      <c r="R10" s="29">
        <f t="shared" si="6"/>
        <v>1</v>
      </c>
      <c r="S10" s="30">
        <f t="shared" si="7"/>
        <v>8</v>
      </c>
      <c r="T10" s="35"/>
      <c r="U10" s="39" t="str">
        <f t="shared" si="8"/>
        <v/>
      </c>
    </row>
    <row r="11" spans="1:25" ht="15" customHeight="1" x14ac:dyDescent="0.25">
      <c r="A11" s="15">
        <v>6</v>
      </c>
      <c r="B11" s="28"/>
      <c r="C11" s="45">
        <v>0</v>
      </c>
      <c r="D11" s="29">
        <f t="shared" si="0"/>
        <v>1</v>
      </c>
      <c r="E11" s="45">
        <v>0</v>
      </c>
      <c r="F11" s="29">
        <f t="shared" si="0"/>
        <v>1</v>
      </c>
      <c r="G11" s="45">
        <v>0</v>
      </c>
      <c r="H11" s="29">
        <f t="shared" si="1"/>
        <v>1</v>
      </c>
      <c r="I11" s="45">
        <v>0</v>
      </c>
      <c r="J11" s="29">
        <f t="shared" si="2"/>
        <v>1</v>
      </c>
      <c r="K11" s="45">
        <v>0</v>
      </c>
      <c r="L11" s="29">
        <f t="shared" si="3"/>
        <v>1</v>
      </c>
      <c r="M11" s="45">
        <v>0</v>
      </c>
      <c r="N11" s="29">
        <f t="shared" si="4"/>
        <v>1</v>
      </c>
      <c r="O11" s="45">
        <v>0</v>
      </c>
      <c r="P11" s="29">
        <f t="shared" si="5"/>
        <v>1</v>
      </c>
      <c r="Q11" s="45">
        <v>0</v>
      </c>
      <c r="R11" s="29">
        <f t="shared" si="6"/>
        <v>1</v>
      </c>
      <c r="S11" s="30">
        <f t="shared" si="7"/>
        <v>8</v>
      </c>
      <c r="T11" s="35"/>
      <c r="U11" s="39" t="str">
        <f t="shared" si="8"/>
        <v/>
      </c>
    </row>
    <row r="12" spans="1:25" ht="15.75" customHeight="1" x14ac:dyDescent="0.25">
      <c r="A12" s="15">
        <v>7</v>
      </c>
      <c r="B12" s="28"/>
      <c r="C12" s="45">
        <v>0</v>
      </c>
      <c r="D12" s="29">
        <f t="shared" si="0"/>
        <v>1</v>
      </c>
      <c r="E12" s="45">
        <v>0</v>
      </c>
      <c r="F12" s="29">
        <f t="shared" si="0"/>
        <v>1</v>
      </c>
      <c r="G12" s="45">
        <v>0</v>
      </c>
      <c r="H12" s="29">
        <f t="shared" si="1"/>
        <v>1</v>
      </c>
      <c r="I12" s="45">
        <v>0</v>
      </c>
      <c r="J12" s="29">
        <f t="shared" si="2"/>
        <v>1</v>
      </c>
      <c r="K12" s="45">
        <v>0</v>
      </c>
      <c r="L12" s="29">
        <f t="shared" si="3"/>
        <v>1</v>
      </c>
      <c r="M12" s="45">
        <v>0</v>
      </c>
      <c r="N12" s="29">
        <f t="shared" si="4"/>
        <v>1</v>
      </c>
      <c r="O12" s="45">
        <v>0</v>
      </c>
      <c r="P12" s="29">
        <f t="shared" si="5"/>
        <v>1</v>
      </c>
      <c r="Q12" s="45">
        <v>0</v>
      </c>
      <c r="R12" s="29">
        <f t="shared" si="6"/>
        <v>1</v>
      </c>
      <c r="S12" s="30">
        <f t="shared" si="7"/>
        <v>8</v>
      </c>
      <c r="T12" s="35"/>
      <c r="U12" s="39" t="str">
        <f t="shared" si="8"/>
        <v/>
      </c>
    </row>
    <row r="13" spans="1:25" x14ac:dyDescent="0.25">
      <c r="A13" s="15">
        <v>8</v>
      </c>
      <c r="B13" s="28"/>
      <c r="C13" s="45">
        <v>0</v>
      </c>
      <c r="D13" s="29">
        <f t="shared" si="0"/>
        <v>1</v>
      </c>
      <c r="E13" s="45">
        <v>0</v>
      </c>
      <c r="F13" s="29">
        <f t="shared" si="0"/>
        <v>1</v>
      </c>
      <c r="G13" s="45">
        <v>0</v>
      </c>
      <c r="H13" s="29">
        <f t="shared" si="1"/>
        <v>1</v>
      </c>
      <c r="I13" s="45">
        <v>0</v>
      </c>
      <c r="J13" s="29">
        <f t="shared" si="2"/>
        <v>1</v>
      </c>
      <c r="K13" s="45">
        <v>0</v>
      </c>
      <c r="L13" s="29">
        <f t="shared" si="3"/>
        <v>1</v>
      </c>
      <c r="M13" s="45">
        <v>0</v>
      </c>
      <c r="N13" s="29">
        <f t="shared" si="4"/>
        <v>1</v>
      </c>
      <c r="O13" s="45">
        <v>0</v>
      </c>
      <c r="P13" s="29">
        <f t="shared" si="5"/>
        <v>1</v>
      </c>
      <c r="Q13" s="45">
        <v>0</v>
      </c>
      <c r="R13" s="29">
        <f t="shared" si="6"/>
        <v>1</v>
      </c>
      <c r="S13" s="30">
        <f t="shared" si="7"/>
        <v>8</v>
      </c>
      <c r="T13" s="35"/>
      <c r="U13" s="39" t="str">
        <f t="shared" si="8"/>
        <v/>
      </c>
    </row>
    <row r="14" spans="1:25" ht="15.75" customHeight="1" x14ac:dyDescent="0.25">
      <c r="A14" s="15">
        <v>9</v>
      </c>
      <c r="B14" s="28"/>
      <c r="C14" s="45">
        <v>0</v>
      </c>
      <c r="D14" s="29">
        <f t="shared" si="0"/>
        <v>1</v>
      </c>
      <c r="E14" s="45">
        <v>0</v>
      </c>
      <c r="F14" s="29">
        <f t="shared" si="0"/>
        <v>1</v>
      </c>
      <c r="G14" s="45">
        <v>0</v>
      </c>
      <c r="H14" s="29">
        <f t="shared" si="1"/>
        <v>1</v>
      </c>
      <c r="I14" s="45">
        <v>0</v>
      </c>
      <c r="J14" s="29">
        <f t="shared" si="2"/>
        <v>1</v>
      </c>
      <c r="K14" s="45">
        <v>0</v>
      </c>
      <c r="L14" s="29">
        <f t="shared" si="3"/>
        <v>1</v>
      </c>
      <c r="M14" s="45">
        <v>0</v>
      </c>
      <c r="N14" s="29">
        <f t="shared" si="4"/>
        <v>1</v>
      </c>
      <c r="O14" s="45">
        <v>0</v>
      </c>
      <c r="P14" s="29">
        <f t="shared" si="5"/>
        <v>1</v>
      </c>
      <c r="Q14" s="45">
        <v>0</v>
      </c>
      <c r="R14" s="29">
        <f t="shared" si="6"/>
        <v>1</v>
      </c>
      <c r="S14" s="30">
        <f t="shared" si="7"/>
        <v>8</v>
      </c>
      <c r="T14" s="35"/>
      <c r="U14" s="39" t="str">
        <f t="shared" si="8"/>
        <v/>
      </c>
    </row>
    <row r="15" spans="1:25" ht="16.5" customHeight="1" x14ac:dyDescent="0.25">
      <c r="A15" s="15">
        <v>10</v>
      </c>
      <c r="B15" s="28"/>
      <c r="C15" s="45">
        <v>0</v>
      </c>
      <c r="D15" s="29">
        <f t="shared" si="0"/>
        <v>1</v>
      </c>
      <c r="E15" s="45">
        <v>0</v>
      </c>
      <c r="F15" s="29">
        <f t="shared" si="0"/>
        <v>1</v>
      </c>
      <c r="G15" s="45">
        <v>0</v>
      </c>
      <c r="H15" s="29">
        <f t="shared" si="1"/>
        <v>1</v>
      </c>
      <c r="I15" s="45">
        <v>0</v>
      </c>
      <c r="J15" s="29">
        <f t="shared" si="2"/>
        <v>1</v>
      </c>
      <c r="K15" s="45">
        <v>0</v>
      </c>
      <c r="L15" s="29">
        <f t="shared" si="3"/>
        <v>1</v>
      </c>
      <c r="M15" s="45">
        <v>0</v>
      </c>
      <c r="N15" s="29">
        <f t="shared" si="4"/>
        <v>1</v>
      </c>
      <c r="O15" s="45">
        <v>0</v>
      </c>
      <c r="P15" s="29">
        <f t="shared" si="5"/>
        <v>1</v>
      </c>
      <c r="Q15" s="45">
        <v>0</v>
      </c>
      <c r="R15" s="29">
        <f t="shared" si="6"/>
        <v>1</v>
      </c>
      <c r="S15" s="30">
        <f t="shared" si="7"/>
        <v>8</v>
      </c>
      <c r="T15" s="35"/>
      <c r="U15" s="39" t="str">
        <f t="shared" si="8"/>
        <v/>
      </c>
    </row>
    <row r="16" spans="1:25" ht="17.25" thickBot="1" x14ac:dyDescent="0.3">
      <c r="A16" s="15">
        <v>11</v>
      </c>
      <c r="B16" s="28"/>
      <c r="C16" s="45">
        <v>0</v>
      </c>
      <c r="D16" s="29">
        <f t="shared" si="0"/>
        <v>1</v>
      </c>
      <c r="E16" s="45">
        <v>0</v>
      </c>
      <c r="F16" s="29">
        <f t="shared" si="0"/>
        <v>1</v>
      </c>
      <c r="G16" s="45">
        <v>0</v>
      </c>
      <c r="H16" s="29">
        <f t="shared" si="1"/>
        <v>1</v>
      </c>
      <c r="I16" s="45">
        <v>0</v>
      </c>
      <c r="J16" s="29">
        <f t="shared" si="2"/>
        <v>1</v>
      </c>
      <c r="K16" s="45">
        <v>0</v>
      </c>
      <c r="L16" s="29">
        <f t="shared" si="3"/>
        <v>1</v>
      </c>
      <c r="M16" s="45">
        <v>0</v>
      </c>
      <c r="N16" s="29">
        <f t="shared" si="4"/>
        <v>1</v>
      </c>
      <c r="O16" s="45">
        <v>0</v>
      </c>
      <c r="P16" s="29">
        <f t="shared" si="5"/>
        <v>1</v>
      </c>
      <c r="Q16" s="45">
        <v>0</v>
      </c>
      <c r="R16" s="29">
        <f t="shared" si="6"/>
        <v>1</v>
      </c>
      <c r="S16" s="30">
        <f t="shared" si="7"/>
        <v>8</v>
      </c>
      <c r="T16" s="35"/>
      <c r="U16" s="39" t="str">
        <f t="shared" si="8"/>
        <v/>
      </c>
      <c r="W16" s="25" t="s">
        <v>26</v>
      </c>
      <c r="X16" s="26"/>
      <c r="Y16" s="26"/>
    </row>
    <row r="17" spans="1:25" ht="17.25" thickBot="1" x14ac:dyDescent="0.3">
      <c r="A17" s="15">
        <v>12</v>
      </c>
      <c r="B17" s="28"/>
      <c r="C17" s="45">
        <v>0</v>
      </c>
      <c r="D17" s="29">
        <f t="shared" si="0"/>
        <v>1</v>
      </c>
      <c r="E17" s="45">
        <v>0</v>
      </c>
      <c r="F17" s="29">
        <f t="shared" si="0"/>
        <v>1</v>
      </c>
      <c r="G17" s="45">
        <v>0</v>
      </c>
      <c r="H17" s="29">
        <f t="shared" si="1"/>
        <v>1</v>
      </c>
      <c r="I17" s="45">
        <v>0</v>
      </c>
      <c r="J17" s="29">
        <f t="shared" si="2"/>
        <v>1</v>
      </c>
      <c r="K17" s="45">
        <v>0</v>
      </c>
      <c r="L17" s="29">
        <f t="shared" si="3"/>
        <v>1</v>
      </c>
      <c r="M17" s="45">
        <v>0</v>
      </c>
      <c r="N17" s="29">
        <f t="shared" si="4"/>
        <v>1</v>
      </c>
      <c r="O17" s="45">
        <v>0</v>
      </c>
      <c r="P17" s="29">
        <f t="shared" si="5"/>
        <v>1</v>
      </c>
      <c r="Q17" s="45">
        <v>0</v>
      </c>
      <c r="R17" s="29">
        <f t="shared" si="6"/>
        <v>1</v>
      </c>
      <c r="S17" s="30">
        <f t="shared" si="7"/>
        <v>8</v>
      </c>
      <c r="T17" s="35"/>
      <c r="U17" s="39" t="str">
        <f t="shared" si="8"/>
        <v/>
      </c>
      <c r="W17" s="53" t="s">
        <v>28</v>
      </c>
      <c r="X17" s="53"/>
      <c r="Y17" s="53"/>
    </row>
    <row r="18" spans="1:25" ht="15.75" thickBot="1" x14ac:dyDescent="0.3">
      <c r="A18" s="15">
        <v>13</v>
      </c>
      <c r="B18" s="28"/>
      <c r="C18" s="45">
        <v>0</v>
      </c>
      <c r="D18" s="29">
        <f t="shared" si="0"/>
        <v>1</v>
      </c>
      <c r="E18" s="45">
        <v>0</v>
      </c>
      <c r="F18" s="29">
        <f t="shared" si="0"/>
        <v>1</v>
      </c>
      <c r="G18" s="45">
        <v>0</v>
      </c>
      <c r="H18" s="29">
        <f t="shared" si="1"/>
        <v>1</v>
      </c>
      <c r="I18" s="45">
        <v>0</v>
      </c>
      <c r="J18" s="29">
        <f t="shared" si="2"/>
        <v>1</v>
      </c>
      <c r="K18" s="45">
        <v>0</v>
      </c>
      <c r="L18" s="29">
        <f t="shared" si="3"/>
        <v>1</v>
      </c>
      <c r="M18" s="45">
        <v>0</v>
      </c>
      <c r="N18" s="29">
        <f t="shared" si="4"/>
        <v>1</v>
      </c>
      <c r="O18" s="45">
        <v>0</v>
      </c>
      <c r="P18" s="29">
        <f t="shared" si="5"/>
        <v>1</v>
      </c>
      <c r="Q18" s="45">
        <v>0</v>
      </c>
      <c r="R18" s="29">
        <f t="shared" si="6"/>
        <v>1</v>
      </c>
      <c r="S18" s="30">
        <f t="shared" si="7"/>
        <v>8</v>
      </c>
      <c r="T18" s="35"/>
      <c r="U18" s="39" t="str">
        <f t="shared" si="8"/>
        <v/>
      </c>
      <c r="W18" s="53" t="s">
        <v>30</v>
      </c>
      <c r="X18" s="53"/>
      <c r="Y18" s="53"/>
    </row>
    <row r="19" spans="1:25" ht="15.75" thickBot="1" x14ac:dyDescent="0.3">
      <c r="A19" s="15">
        <v>14</v>
      </c>
      <c r="B19" s="28"/>
      <c r="C19" s="45">
        <v>0</v>
      </c>
      <c r="D19" s="29">
        <f t="shared" si="0"/>
        <v>1</v>
      </c>
      <c r="E19" s="45">
        <v>0</v>
      </c>
      <c r="F19" s="29">
        <f t="shared" si="0"/>
        <v>1</v>
      </c>
      <c r="G19" s="45">
        <v>0</v>
      </c>
      <c r="H19" s="29">
        <f t="shared" si="1"/>
        <v>1</v>
      </c>
      <c r="I19" s="45">
        <v>0</v>
      </c>
      <c r="J19" s="29">
        <f t="shared" si="2"/>
        <v>1</v>
      </c>
      <c r="K19" s="45">
        <v>0</v>
      </c>
      <c r="L19" s="29">
        <f t="shared" si="3"/>
        <v>1</v>
      </c>
      <c r="M19" s="45">
        <v>0</v>
      </c>
      <c r="N19" s="29">
        <f t="shared" si="4"/>
        <v>1</v>
      </c>
      <c r="O19" s="45">
        <v>0</v>
      </c>
      <c r="P19" s="29">
        <f t="shared" si="5"/>
        <v>1</v>
      </c>
      <c r="Q19" s="45">
        <v>0</v>
      </c>
      <c r="R19" s="29">
        <f t="shared" si="6"/>
        <v>1</v>
      </c>
      <c r="S19" s="30">
        <f t="shared" si="7"/>
        <v>8</v>
      </c>
      <c r="T19" s="35"/>
      <c r="U19" s="39" t="str">
        <f t="shared" si="8"/>
        <v/>
      </c>
      <c r="W19" s="53"/>
      <c r="X19" s="53"/>
      <c r="Y19" s="53"/>
    </row>
    <row r="20" spans="1:25" ht="15.75" thickBot="1" x14ac:dyDescent="0.3">
      <c r="A20" s="15">
        <v>15</v>
      </c>
      <c r="B20" s="28"/>
      <c r="C20" s="45">
        <v>0</v>
      </c>
      <c r="D20" s="29">
        <f t="shared" si="0"/>
        <v>1</v>
      </c>
      <c r="E20" s="45">
        <v>0</v>
      </c>
      <c r="F20" s="29">
        <f t="shared" si="0"/>
        <v>1</v>
      </c>
      <c r="G20" s="45">
        <v>0</v>
      </c>
      <c r="H20" s="29">
        <f t="shared" si="1"/>
        <v>1</v>
      </c>
      <c r="I20" s="45">
        <v>0</v>
      </c>
      <c r="J20" s="29">
        <f t="shared" si="2"/>
        <v>1</v>
      </c>
      <c r="K20" s="45">
        <v>0</v>
      </c>
      <c r="L20" s="29">
        <f t="shared" si="3"/>
        <v>1</v>
      </c>
      <c r="M20" s="45">
        <v>0</v>
      </c>
      <c r="N20" s="29">
        <f t="shared" si="4"/>
        <v>1</v>
      </c>
      <c r="O20" s="45">
        <v>0</v>
      </c>
      <c r="P20" s="29">
        <f t="shared" si="5"/>
        <v>1</v>
      </c>
      <c r="Q20" s="45">
        <v>0</v>
      </c>
      <c r="R20" s="29">
        <f t="shared" si="6"/>
        <v>1</v>
      </c>
      <c r="S20" s="30">
        <f t="shared" si="7"/>
        <v>8</v>
      </c>
      <c r="T20" s="35"/>
      <c r="U20" s="39" t="str">
        <f t="shared" si="8"/>
        <v/>
      </c>
      <c r="W20" s="53" t="s">
        <v>32</v>
      </c>
      <c r="X20" s="53"/>
      <c r="Y20" s="53"/>
    </row>
    <row r="21" spans="1:25" ht="15.75" thickBot="1" x14ac:dyDescent="0.3">
      <c r="A21" s="15">
        <v>16</v>
      </c>
      <c r="B21" s="28"/>
      <c r="C21" s="45">
        <v>0</v>
      </c>
      <c r="D21" s="29">
        <f t="shared" si="0"/>
        <v>1</v>
      </c>
      <c r="E21" s="45">
        <v>0</v>
      </c>
      <c r="F21" s="29">
        <f t="shared" si="0"/>
        <v>1</v>
      </c>
      <c r="G21" s="45">
        <v>0</v>
      </c>
      <c r="H21" s="29">
        <f t="shared" si="1"/>
        <v>1</v>
      </c>
      <c r="I21" s="45">
        <v>0</v>
      </c>
      <c r="J21" s="29">
        <f t="shared" si="2"/>
        <v>1</v>
      </c>
      <c r="K21" s="45">
        <v>0</v>
      </c>
      <c r="L21" s="29">
        <f t="shared" si="3"/>
        <v>1</v>
      </c>
      <c r="M21" s="45">
        <v>0</v>
      </c>
      <c r="N21" s="29">
        <f t="shared" si="4"/>
        <v>1</v>
      </c>
      <c r="O21" s="45">
        <v>0</v>
      </c>
      <c r="P21" s="29">
        <f t="shared" si="5"/>
        <v>1</v>
      </c>
      <c r="Q21" s="45">
        <v>0</v>
      </c>
      <c r="R21" s="29">
        <f t="shared" si="6"/>
        <v>1</v>
      </c>
      <c r="S21" s="30">
        <f t="shared" si="7"/>
        <v>8</v>
      </c>
      <c r="T21" s="35"/>
      <c r="U21" s="39" t="str">
        <f t="shared" si="8"/>
        <v/>
      </c>
      <c r="W21" s="53"/>
      <c r="X21" s="53"/>
      <c r="Y21" s="53"/>
    </row>
    <row r="22" spans="1:25" ht="15.75" thickBot="1" x14ac:dyDescent="0.3">
      <c r="A22" s="15">
        <v>17</v>
      </c>
      <c r="B22" s="28"/>
      <c r="C22" s="45">
        <v>0</v>
      </c>
      <c r="D22" s="29">
        <f t="shared" si="0"/>
        <v>1</v>
      </c>
      <c r="E22" s="45">
        <v>0</v>
      </c>
      <c r="F22" s="29">
        <f t="shared" si="0"/>
        <v>1</v>
      </c>
      <c r="G22" s="45">
        <v>0</v>
      </c>
      <c r="H22" s="29">
        <f t="shared" si="1"/>
        <v>1</v>
      </c>
      <c r="I22" s="45">
        <v>0</v>
      </c>
      <c r="J22" s="29">
        <f t="shared" si="2"/>
        <v>1</v>
      </c>
      <c r="K22" s="45">
        <v>0</v>
      </c>
      <c r="L22" s="29">
        <f t="shared" si="3"/>
        <v>1</v>
      </c>
      <c r="M22" s="45">
        <v>0</v>
      </c>
      <c r="N22" s="29">
        <f t="shared" si="4"/>
        <v>1</v>
      </c>
      <c r="O22" s="45">
        <v>0</v>
      </c>
      <c r="P22" s="29">
        <f t="shared" si="5"/>
        <v>1</v>
      </c>
      <c r="Q22" s="45">
        <v>0</v>
      </c>
      <c r="R22" s="29">
        <f t="shared" si="6"/>
        <v>1</v>
      </c>
      <c r="S22" s="30">
        <f t="shared" si="7"/>
        <v>8</v>
      </c>
      <c r="T22" s="35"/>
      <c r="U22" s="39" t="str">
        <f t="shared" si="8"/>
        <v/>
      </c>
      <c r="W22" s="53" t="s">
        <v>34</v>
      </c>
      <c r="X22" s="53"/>
      <c r="Y22" s="53"/>
    </row>
    <row r="23" spans="1:25" ht="15.75" thickBot="1" x14ac:dyDescent="0.3">
      <c r="A23" s="15">
        <v>18</v>
      </c>
      <c r="B23" s="28"/>
      <c r="C23" s="45">
        <v>0</v>
      </c>
      <c r="D23" s="29">
        <f t="shared" ref="D23:F30" si="9">RANK(C23,C$6:C$30,0)</f>
        <v>1</v>
      </c>
      <c r="E23" s="45">
        <v>0</v>
      </c>
      <c r="F23" s="29">
        <f t="shared" si="9"/>
        <v>1</v>
      </c>
      <c r="G23" s="45">
        <v>0</v>
      </c>
      <c r="H23" s="29">
        <f t="shared" si="1"/>
        <v>1</v>
      </c>
      <c r="I23" s="45">
        <v>0</v>
      </c>
      <c r="J23" s="29">
        <f t="shared" si="2"/>
        <v>1</v>
      </c>
      <c r="K23" s="45">
        <v>0</v>
      </c>
      <c r="L23" s="29">
        <f t="shared" si="3"/>
        <v>1</v>
      </c>
      <c r="M23" s="45">
        <v>0</v>
      </c>
      <c r="N23" s="29">
        <f t="shared" si="4"/>
        <v>1</v>
      </c>
      <c r="O23" s="45">
        <v>0</v>
      </c>
      <c r="P23" s="29">
        <f t="shared" si="5"/>
        <v>1</v>
      </c>
      <c r="Q23" s="45">
        <v>0</v>
      </c>
      <c r="R23" s="29">
        <f t="shared" si="6"/>
        <v>1</v>
      </c>
      <c r="S23" s="30">
        <f t="shared" si="7"/>
        <v>8</v>
      </c>
      <c r="T23" s="35"/>
      <c r="U23" s="39" t="str">
        <f t="shared" si="8"/>
        <v/>
      </c>
      <c r="W23" s="53"/>
      <c r="X23" s="53"/>
      <c r="Y23" s="53"/>
    </row>
    <row r="24" spans="1:25" ht="17.25" thickBot="1" x14ac:dyDescent="0.3">
      <c r="A24" s="15">
        <v>19</v>
      </c>
      <c r="B24" s="28"/>
      <c r="C24" s="45">
        <v>0</v>
      </c>
      <c r="D24" s="29">
        <f t="shared" si="9"/>
        <v>1</v>
      </c>
      <c r="E24" s="45">
        <v>0</v>
      </c>
      <c r="F24" s="29">
        <f t="shared" si="9"/>
        <v>1</v>
      </c>
      <c r="G24" s="45">
        <v>0</v>
      </c>
      <c r="H24" s="29">
        <f t="shared" si="1"/>
        <v>1</v>
      </c>
      <c r="I24" s="45">
        <v>0</v>
      </c>
      <c r="J24" s="29">
        <f t="shared" si="2"/>
        <v>1</v>
      </c>
      <c r="K24" s="45">
        <v>0</v>
      </c>
      <c r="L24" s="29">
        <f t="shared" si="3"/>
        <v>1</v>
      </c>
      <c r="M24" s="45">
        <v>0</v>
      </c>
      <c r="N24" s="29">
        <f t="shared" si="4"/>
        <v>1</v>
      </c>
      <c r="O24" s="45">
        <v>0</v>
      </c>
      <c r="P24" s="29">
        <f t="shared" si="5"/>
        <v>1</v>
      </c>
      <c r="Q24" s="45">
        <v>0</v>
      </c>
      <c r="R24" s="29">
        <f t="shared" si="6"/>
        <v>1</v>
      </c>
      <c r="S24" s="30">
        <f t="shared" si="7"/>
        <v>8</v>
      </c>
      <c r="T24" s="35"/>
      <c r="U24" s="39" t="str">
        <f t="shared" si="8"/>
        <v/>
      </c>
      <c r="W24" s="53" t="s">
        <v>35</v>
      </c>
      <c r="X24" s="53"/>
      <c r="Y24" s="53"/>
    </row>
    <row r="25" spans="1:25" ht="15.75" thickBot="1" x14ac:dyDescent="0.3">
      <c r="A25" s="15">
        <v>20</v>
      </c>
      <c r="B25" s="28"/>
      <c r="C25" s="45">
        <v>0</v>
      </c>
      <c r="D25" s="29">
        <f t="shared" si="9"/>
        <v>1</v>
      </c>
      <c r="E25" s="45">
        <v>0</v>
      </c>
      <c r="F25" s="29">
        <f t="shared" si="9"/>
        <v>1</v>
      </c>
      <c r="G25" s="45">
        <v>0</v>
      </c>
      <c r="H25" s="29">
        <f t="shared" si="1"/>
        <v>1</v>
      </c>
      <c r="I25" s="45">
        <v>0</v>
      </c>
      <c r="J25" s="29">
        <f t="shared" si="2"/>
        <v>1</v>
      </c>
      <c r="K25" s="45">
        <v>0</v>
      </c>
      <c r="L25" s="29">
        <f t="shared" si="3"/>
        <v>1</v>
      </c>
      <c r="M25" s="45">
        <v>0</v>
      </c>
      <c r="N25" s="29">
        <f t="shared" si="4"/>
        <v>1</v>
      </c>
      <c r="O25" s="45">
        <v>0</v>
      </c>
      <c r="P25" s="29">
        <f t="shared" si="5"/>
        <v>1</v>
      </c>
      <c r="Q25" s="45">
        <v>0</v>
      </c>
      <c r="R25" s="29">
        <f t="shared" si="6"/>
        <v>1</v>
      </c>
      <c r="S25" s="30">
        <f t="shared" si="7"/>
        <v>8</v>
      </c>
      <c r="T25" s="35"/>
      <c r="U25" s="39" t="str">
        <f t="shared" si="8"/>
        <v/>
      </c>
      <c r="W25" s="53" t="s">
        <v>37</v>
      </c>
      <c r="X25" s="53"/>
      <c r="Y25" s="53"/>
    </row>
    <row r="26" spans="1:25" ht="15.75" thickBot="1" x14ac:dyDescent="0.3">
      <c r="A26" s="15">
        <v>21</v>
      </c>
      <c r="B26" s="28"/>
      <c r="C26" s="45">
        <v>0</v>
      </c>
      <c r="D26" s="29">
        <f t="shared" si="9"/>
        <v>1</v>
      </c>
      <c r="E26" s="45">
        <v>0</v>
      </c>
      <c r="F26" s="29">
        <f t="shared" si="9"/>
        <v>1</v>
      </c>
      <c r="G26" s="45">
        <v>0</v>
      </c>
      <c r="H26" s="29">
        <f t="shared" si="1"/>
        <v>1</v>
      </c>
      <c r="I26" s="45">
        <v>0</v>
      </c>
      <c r="J26" s="29">
        <f t="shared" si="2"/>
        <v>1</v>
      </c>
      <c r="K26" s="45">
        <v>0</v>
      </c>
      <c r="L26" s="29">
        <f t="shared" si="3"/>
        <v>1</v>
      </c>
      <c r="M26" s="45">
        <v>0</v>
      </c>
      <c r="N26" s="29">
        <f t="shared" si="4"/>
        <v>1</v>
      </c>
      <c r="O26" s="45">
        <v>0</v>
      </c>
      <c r="P26" s="29">
        <f t="shared" si="5"/>
        <v>1</v>
      </c>
      <c r="Q26" s="45">
        <v>0</v>
      </c>
      <c r="R26" s="29">
        <f t="shared" si="6"/>
        <v>1</v>
      </c>
      <c r="S26" s="30">
        <f t="shared" si="7"/>
        <v>8</v>
      </c>
      <c r="T26" s="35"/>
      <c r="U26" s="39" t="str">
        <f t="shared" si="8"/>
        <v/>
      </c>
      <c r="W26" s="53"/>
      <c r="X26" s="53"/>
      <c r="Y26" s="53"/>
    </row>
    <row r="27" spans="1:25" ht="16.5" x14ac:dyDescent="0.25">
      <c r="A27" s="15">
        <v>22</v>
      </c>
      <c r="B27" s="28"/>
      <c r="C27" s="45">
        <v>0</v>
      </c>
      <c r="D27" s="29">
        <f t="shared" si="9"/>
        <v>1</v>
      </c>
      <c r="E27" s="45">
        <v>0</v>
      </c>
      <c r="F27" s="29">
        <f t="shared" si="9"/>
        <v>1</v>
      </c>
      <c r="G27" s="45">
        <v>0</v>
      </c>
      <c r="H27" s="29">
        <f t="shared" si="1"/>
        <v>1</v>
      </c>
      <c r="I27" s="45">
        <v>0</v>
      </c>
      <c r="J27" s="29">
        <f t="shared" si="2"/>
        <v>1</v>
      </c>
      <c r="K27" s="45">
        <v>0</v>
      </c>
      <c r="L27" s="29">
        <f t="shared" si="3"/>
        <v>1</v>
      </c>
      <c r="M27" s="45">
        <v>0</v>
      </c>
      <c r="N27" s="29">
        <f t="shared" si="4"/>
        <v>1</v>
      </c>
      <c r="O27" s="45">
        <v>0</v>
      </c>
      <c r="P27" s="29">
        <f t="shared" si="5"/>
        <v>1</v>
      </c>
      <c r="Q27" s="45">
        <v>0</v>
      </c>
      <c r="R27" s="29">
        <f t="shared" si="6"/>
        <v>1</v>
      </c>
      <c r="S27" s="30">
        <f t="shared" si="7"/>
        <v>8</v>
      </c>
      <c r="T27" s="35"/>
      <c r="U27" s="39" t="str">
        <f t="shared" si="8"/>
        <v/>
      </c>
      <c r="W27" s="8" t="s">
        <v>38</v>
      </c>
    </row>
    <row r="28" spans="1:25" ht="16.5" x14ac:dyDescent="0.25">
      <c r="A28" s="15">
        <v>23</v>
      </c>
      <c r="B28" s="28"/>
      <c r="C28" s="45">
        <v>0</v>
      </c>
      <c r="D28" s="29">
        <f t="shared" si="9"/>
        <v>1</v>
      </c>
      <c r="E28" s="45">
        <v>0</v>
      </c>
      <c r="F28" s="29">
        <f t="shared" si="9"/>
        <v>1</v>
      </c>
      <c r="G28" s="45">
        <v>0</v>
      </c>
      <c r="H28" s="29">
        <f t="shared" si="1"/>
        <v>1</v>
      </c>
      <c r="I28" s="45">
        <v>0</v>
      </c>
      <c r="J28" s="29">
        <f t="shared" si="2"/>
        <v>1</v>
      </c>
      <c r="K28" s="45">
        <v>0</v>
      </c>
      <c r="L28" s="29">
        <f t="shared" si="3"/>
        <v>1</v>
      </c>
      <c r="M28" s="45">
        <v>0</v>
      </c>
      <c r="N28" s="29">
        <f t="shared" si="4"/>
        <v>1</v>
      </c>
      <c r="O28" s="45">
        <v>0</v>
      </c>
      <c r="P28" s="29">
        <f t="shared" si="5"/>
        <v>1</v>
      </c>
      <c r="Q28" s="45">
        <v>0</v>
      </c>
      <c r="R28" s="29">
        <f t="shared" si="6"/>
        <v>1</v>
      </c>
      <c r="S28" s="30">
        <f t="shared" si="7"/>
        <v>8</v>
      </c>
      <c r="T28" s="35"/>
      <c r="U28" s="39" t="str">
        <f t="shared" si="8"/>
        <v/>
      </c>
      <c r="W28" s="8" t="s">
        <v>64</v>
      </c>
    </row>
    <row r="29" spans="1:25" ht="16.5" x14ac:dyDescent="0.25">
      <c r="A29" s="15">
        <v>24</v>
      </c>
      <c r="B29" s="28"/>
      <c r="C29" s="45">
        <v>0</v>
      </c>
      <c r="D29" s="29">
        <f t="shared" si="9"/>
        <v>1</v>
      </c>
      <c r="E29" s="45">
        <v>0</v>
      </c>
      <c r="F29" s="29">
        <f t="shared" si="9"/>
        <v>1</v>
      </c>
      <c r="G29" s="45">
        <v>0</v>
      </c>
      <c r="H29" s="29">
        <f t="shared" si="1"/>
        <v>1</v>
      </c>
      <c r="I29" s="45">
        <v>0</v>
      </c>
      <c r="J29" s="29">
        <f t="shared" si="2"/>
        <v>1</v>
      </c>
      <c r="K29" s="45">
        <v>0</v>
      </c>
      <c r="L29" s="29">
        <f t="shared" si="3"/>
        <v>1</v>
      </c>
      <c r="M29" s="45">
        <v>0</v>
      </c>
      <c r="N29" s="29">
        <f t="shared" si="4"/>
        <v>1</v>
      </c>
      <c r="O29" s="45">
        <v>0</v>
      </c>
      <c r="P29" s="29">
        <f t="shared" si="5"/>
        <v>1</v>
      </c>
      <c r="Q29" s="45">
        <v>0</v>
      </c>
      <c r="R29" s="29">
        <f t="shared" si="6"/>
        <v>1</v>
      </c>
      <c r="S29" s="30">
        <f t="shared" si="7"/>
        <v>8</v>
      </c>
      <c r="T29" s="35"/>
      <c r="U29" s="39" t="str">
        <f t="shared" si="8"/>
        <v/>
      </c>
      <c r="W29" s="8" t="s">
        <v>65</v>
      </c>
    </row>
    <row r="30" spans="1:25" x14ac:dyDescent="0.25">
      <c r="A30" s="15">
        <v>25</v>
      </c>
      <c r="B30" s="28"/>
      <c r="C30" s="45">
        <v>0</v>
      </c>
      <c r="D30" s="29">
        <f t="shared" si="9"/>
        <v>1</v>
      </c>
      <c r="E30" s="45">
        <v>0</v>
      </c>
      <c r="F30" s="29">
        <f t="shared" si="9"/>
        <v>1</v>
      </c>
      <c r="G30" s="45">
        <v>0</v>
      </c>
      <c r="H30" s="29">
        <f t="shared" si="1"/>
        <v>1</v>
      </c>
      <c r="I30" s="45">
        <v>0</v>
      </c>
      <c r="J30" s="29">
        <f t="shared" si="2"/>
        <v>1</v>
      </c>
      <c r="K30" s="45">
        <v>0</v>
      </c>
      <c r="L30" s="29">
        <f t="shared" si="3"/>
        <v>1</v>
      </c>
      <c r="M30" s="45">
        <v>0</v>
      </c>
      <c r="N30" s="29">
        <f t="shared" si="4"/>
        <v>1</v>
      </c>
      <c r="O30" s="45">
        <v>0</v>
      </c>
      <c r="P30" s="29">
        <f t="shared" si="5"/>
        <v>1</v>
      </c>
      <c r="Q30" s="45">
        <v>0</v>
      </c>
      <c r="R30" s="29">
        <f t="shared" si="6"/>
        <v>1</v>
      </c>
      <c r="S30" s="30">
        <f t="shared" si="7"/>
        <v>8</v>
      </c>
      <c r="T30" s="35"/>
      <c r="U30" s="39" t="str">
        <f t="shared" si="8"/>
        <v/>
      </c>
    </row>
    <row r="31" spans="1:25" ht="15.75" customHeight="1" x14ac:dyDescent="0.25"/>
    <row r="32" spans="1:25" ht="15" customHeight="1" x14ac:dyDescent="0.25"/>
    <row r="33" ht="15.75" customHeight="1" x14ac:dyDescent="0.25"/>
    <row r="34" ht="15" customHeight="1" x14ac:dyDescent="0.25"/>
    <row r="35" ht="15.75" customHeight="1" x14ac:dyDescent="0.25"/>
    <row r="37" ht="15.75" customHeight="1" x14ac:dyDescent="0.25"/>
    <row r="38" ht="15.75" customHeight="1" x14ac:dyDescent="0.25"/>
  </sheetData>
  <mergeCells count="16">
    <mergeCell ref="W24:Y24"/>
    <mergeCell ref="W25:Y26"/>
    <mergeCell ref="B3:E3"/>
    <mergeCell ref="C4:D4"/>
    <mergeCell ref="E4:F4"/>
    <mergeCell ref="G4:H4"/>
    <mergeCell ref="I4:J4"/>
    <mergeCell ref="O4:P4"/>
    <mergeCell ref="Q4:R4"/>
    <mergeCell ref="K4:L4"/>
    <mergeCell ref="M4:N4"/>
    <mergeCell ref="G2:N3"/>
    <mergeCell ref="W17:Y17"/>
    <mergeCell ref="W18:Y19"/>
    <mergeCell ref="W20:Y21"/>
    <mergeCell ref="W22:Y23"/>
  </mergeCells>
  <conditionalFormatting sqref="T6:T30">
    <cfRule type="cellIs" dxfId="23" priority="7" operator="equal">
      <formula>3</formula>
    </cfRule>
    <cfRule type="cellIs" dxfId="22" priority="8" operator="equal">
      <formula>2</formula>
    </cfRule>
    <cfRule type="cellIs" dxfId="21" priority="9" operator="equal">
      <formula>1</formula>
    </cfRule>
  </conditionalFormatting>
  <conditionalFormatting sqref="U6:U30">
    <cfRule type="cellIs" dxfId="20" priority="1" operator="equal">
      <formula>16</formula>
    </cfRule>
    <cfRule type="cellIs" dxfId="19" priority="2" operator="equal">
      <formula>18</formula>
    </cfRule>
    <cfRule type="cellIs" dxfId="18" priority="3" operator="equal">
      <formula>20</formula>
    </cfRule>
  </conditionalFormatting>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A0064-B13A-4BF4-85D4-78C26297EF10}">
  <dimension ref="A1:N43"/>
  <sheetViews>
    <sheetView view="pageLayout" zoomScale="70" zoomScaleNormal="80" zoomScalePageLayoutView="70" workbookViewId="0">
      <selection activeCell="B3" sqref="B3"/>
    </sheetView>
  </sheetViews>
  <sheetFormatPr defaultRowHeight="15" x14ac:dyDescent="0.25"/>
  <cols>
    <col min="3" max="3" width="18.28515625" customWidth="1"/>
    <col min="4" max="4" width="12.7109375" customWidth="1"/>
    <col min="5" max="6" width="15" customWidth="1"/>
    <col min="7" max="7" width="1"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4" x14ac:dyDescent="0.25">
      <c r="A1" s="12" t="s">
        <v>41</v>
      </c>
      <c r="B1" s="12"/>
      <c r="F1" s="42">
        <v>2022</v>
      </c>
    </row>
    <row r="3" spans="1:14" x14ac:dyDescent="0.25">
      <c r="A3" t="s">
        <v>42</v>
      </c>
      <c r="B3" t="s">
        <v>93</v>
      </c>
    </row>
    <row r="4" spans="1:14" x14ac:dyDescent="0.25">
      <c r="B4" s="52" t="s">
        <v>86</v>
      </c>
      <c r="C4" s="52"/>
      <c r="D4" s="52"/>
      <c r="E4" s="52"/>
    </row>
    <row r="5" spans="1:14" ht="15.75" thickBot="1" x14ac:dyDescent="0.3">
      <c r="A5" s="13" t="s">
        <v>43</v>
      </c>
      <c r="B5" s="13" t="s">
        <v>44</v>
      </c>
      <c r="C5" s="14" t="s">
        <v>45</v>
      </c>
      <c r="D5" s="14" t="s">
        <v>46</v>
      </c>
      <c r="E5" s="15" t="s">
        <v>81</v>
      </c>
      <c r="F5" s="23" t="s">
        <v>47</v>
      </c>
      <c r="G5" s="12"/>
      <c r="H5" s="12"/>
      <c r="M5" s="12"/>
      <c r="N5" s="12"/>
    </row>
    <row r="6" spans="1:14" x14ac:dyDescent="0.25">
      <c r="A6" s="15">
        <v>1</v>
      </c>
      <c r="B6" s="40"/>
      <c r="C6" s="40"/>
      <c r="D6" s="40"/>
      <c r="E6" s="33" t="str">
        <f>IF(D6&gt;0,RANK(D6,$D$6:$D$35),"")</f>
        <v/>
      </c>
      <c r="F6" s="39">
        <f t="shared" ref="F6:F35" si="0">IF(E6&lt;&gt;"",IF(E6&lt;=10,11-E6,1),0)</f>
        <v>0</v>
      </c>
      <c r="G6" s="21"/>
      <c r="M6" s="21"/>
    </row>
    <row r="7" spans="1:14" ht="15" customHeight="1" x14ac:dyDescent="0.25">
      <c r="A7" s="15">
        <v>2</v>
      </c>
      <c r="B7" s="40"/>
      <c r="C7" s="40"/>
      <c r="D7" s="40"/>
      <c r="E7" s="15" t="str">
        <f t="shared" ref="E7:E35" si="1">IF(D7&gt;0,RANK(D7,$D$6:$D$35),"")</f>
        <v/>
      </c>
      <c r="F7" s="39">
        <f t="shared" si="0"/>
        <v>0</v>
      </c>
      <c r="G7" s="21"/>
      <c r="M7" s="21"/>
    </row>
    <row r="8" spans="1:14" ht="15.75" customHeight="1" x14ac:dyDescent="0.25">
      <c r="A8" s="15">
        <v>3</v>
      </c>
      <c r="B8" s="40"/>
      <c r="C8" s="40"/>
      <c r="D8" s="40"/>
      <c r="E8" s="15" t="str">
        <f t="shared" si="1"/>
        <v/>
      </c>
      <c r="F8" s="39">
        <f t="shared" si="0"/>
        <v>0</v>
      </c>
      <c r="G8" s="21"/>
      <c r="M8" s="21"/>
    </row>
    <row r="9" spans="1:14" ht="15" customHeight="1" x14ac:dyDescent="0.25">
      <c r="A9" s="15">
        <v>4</v>
      </c>
      <c r="B9" s="40"/>
      <c r="C9" s="40"/>
      <c r="D9" s="40"/>
      <c r="E9" s="15" t="str">
        <f t="shared" si="1"/>
        <v/>
      </c>
      <c r="F9" s="39">
        <f t="shared" si="0"/>
        <v>0</v>
      </c>
      <c r="G9" s="21"/>
      <c r="M9" s="21"/>
    </row>
    <row r="10" spans="1:14" ht="15.75" customHeight="1" x14ac:dyDescent="0.25">
      <c r="A10" s="15">
        <v>5</v>
      </c>
      <c r="B10" s="40"/>
      <c r="C10" s="40"/>
      <c r="D10" s="40"/>
      <c r="E10" s="15" t="str">
        <f t="shared" si="1"/>
        <v/>
      </c>
      <c r="F10" s="39">
        <f t="shared" si="0"/>
        <v>0</v>
      </c>
      <c r="G10" s="21"/>
      <c r="M10" s="21"/>
    </row>
    <row r="11" spans="1:14" ht="15" customHeight="1" x14ac:dyDescent="0.25">
      <c r="A11" s="15">
        <v>6</v>
      </c>
      <c r="B11" s="40"/>
      <c r="C11" s="40"/>
      <c r="D11" s="40"/>
      <c r="E11" s="15" t="str">
        <f t="shared" si="1"/>
        <v/>
      </c>
      <c r="F11" s="39">
        <f t="shared" si="0"/>
        <v>0</v>
      </c>
      <c r="G11" s="21"/>
      <c r="M11" s="21"/>
    </row>
    <row r="12" spans="1:14" ht="15.75" customHeight="1" x14ac:dyDescent="0.25">
      <c r="A12" s="15">
        <v>7</v>
      </c>
      <c r="B12" s="40"/>
      <c r="C12" s="40"/>
      <c r="D12" s="40"/>
      <c r="E12" s="15" t="str">
        <f t="shared" si="1"/>
        <v/>
      </c>
      <c r="F12" s="39">
        <f t="shared" si="0"/>
        <v>0</v>
      </c>
      <c r="G12" s="21"/>
      <c r="M12" s="21"/>
    </row>
    <row r="13" spans="1:14" x14ac:dyDescent="0.25">
      <c r="A13" s="15">
        <v>8</v>
      </c>
      <c r="B13" s="40"/>
      <c r="C13" s="40"/>
      <c r="D13" s="40"/>
      <c r="E13" s="15" t="str">
        <f t="shared" si="1"/>
        <v/>
      </c>
      <c r="F13" s="39">
        <f t="shared" si="0"/>
        <v>0</v>
      </c>
      <c r="G13" s="21"/>
      <c r="M13" s="21"/>
    </row>
    <row r="14" spans="1:14" ht="15.75" customHeight="1" x14ac:dyDescent="0.25">
      <c r="A14" s="15">
        <v>9</v>
      </c>
      <c r="B14" s="40"/>
      <c r="C14" s="40"/>
      <c r="D14" s="40"/>
      <c r="E14" s="15" t="str">
        <f t="shared" si="1"/>
        <v/>
      </c>
      <c r="F14" s="39">
        <f t="shared" si="0"/>
        <v>0</v>
      </c>
      <c r="G14" s="21"/>
      <c r="M14" s="21"/>
    </row>
    <row r="15" spans="1:14" ht="16.5" customHeight="1" x14ac:dyDescent="0.25">
      <c r="A15" s="15">
        <v>10</v>
      </c>
      <c r="B15" s="40"/>
      <c r="C15" s="40"/>
      <c r="D15" s="40"/>
      <c r="E15" s="15" t="str">
        <f t="shared" si="1"/>
        <v/>
      </c>
      <c r="F15" s="39">
        <f t="shared" si="0"/>
        <v>0</v>
      </c>
      <c r="G15" s="21"/>
      <c r="M15" s="21"/>
    </row>
    <row r="16" spans="1:14" x14ac:dyDescent="0.25">
      <c r="A16" s="15">
        <v>11</v>
      </c>
      <c r="B16" s="40"/>
      <c r="C16" s="40"/>
      <c r="D16" s="40"/>
      <c r="E16" s="15" t="str">
        <f t="shared" si="1"/>
        <v/>
      </c>
      <c r="F16" s="39">
        <f t="shared" si="0"/>
        <v>0</v>
      </c>
    </row>
    <row r="17" spans="1:14" ht="17.25" thickBot="1" x14ac:dyDescent="0.3">
      <c r="A17" s="15">
        <v>12</v>
      </c>
      <c r="B17" s="40"/>
      <c r="C17" s="40"/>
      <c r="D17" s="40"/>
      <c r="E17" s="15" t="str">
        <f t="shared" si="1"/>
        <v/>
      </c>
      <c r="F17" s="39">
        <f t="shared" si="0"/>
        <v>0</v>
      </c>
      <c r="H17" s="11" t="s">
        <v>26</v>
      </c>
    </row>
    <row r="18" spans="1:14" ht="17.25" thickBot="1" x14ac:dyDescent="0.3">
      <c r="A18" s="15">
        <v>13</v>
      </c>
      <c r="B18" s="40"/>
      <c r="C18" s="40"/>
      <c r="D18" s="40"/>
      <c r="E18" s="15" t="str">
        <f t="shared" si="1"/>
        <v/>
      </c>
      <c r="F18" s="39">
        <f t="shared" si="0"/>
        <v>0</v>
      </c>
      <c r="H18" s="53" t="s">
        <v>27</v>
      </c>
      <c r="I18" s="53"/>
      <c r="J18" s="53"/>
    </row>
    <row r="19" spans="1:14" ht="15.75" thickBot="1" x14ac:dyDescent="0.3">
      <c r="A19" s="15">
        <v>14</v>
      </c>
      <c r="B19" s="40"/>
      <c r="C19" s="40"/>
      <c r="D19" s="40"/>
      <c r="E19" s="15" t="str">
        <f t="shared" si="1"/>
        <v/>
      </c>
      <c r="F19" s="39">
        <f t="shared" si="0"/>
        <v>0</v>
      </c>
      <c r="H19" s="53" t="s">
        <v>29</v>
      </c>
      <c r="I19" s="53"/>
      <c r="J19" s="53"/>
    </row>
    <row r="20" spans="1:14" ht="15.75" thickBot="1" x14ac:dyDescent="0.3">
      <c r="A20" s="15">
        <v>15</v>
      </c>
      <c r="B20" s="40"/>
      <c r="C20" s="40"/>
      <c r="D20" s="40"/>
      <c r="E20" s="15" t="str">
        <f t="shared" si="1"/>
        <v/>
      </c>
      <c r="F20" s="39">
        <f t="shared" si="0"/>
        <v>0</v>
      </c>
      <c r="H20" s="53"/>
      <c r="I20" s="53"/>
      <c r="J20" s="53"/>
    </row>
    <row r="21" spans="1:14" ht="15.75" thickBot="1" x14ac:dyDescent="0.3">
      <c r="A21" s="15">
        <v>16</v>
      </c>
      <c r="B21" s="40"/>
      <c r="C21" s="40"/>
      <c r="D21" s="40"/>
      <c r="E21" s="15" t="str">
        <f t="shared" si="1"/>
        <v/>
      </c>
      <c r="F21" s="39">
        <f t="shared" si="0"/>
        <v>0</v>
      </c>
      <c r="H21" s="53" t="s">
        <v>31</v>
      </c>
      <c r="I21" s="53"/>
      <c r="J21" s="53"/>
    </row>
    <row r="22" spans="1:14" ht="15.75" thickBot="1" x14ac:dyDescent="0.3">
      <c r="A22" s="15">
        <v>17</v>
      </c>
      <c r="B22" s="40"/>
      <c r="C22" s="40"/>
      <c r="D22" s="40"/>
      <c r="E22" s="15" t="str">
        <f t="shared" si="1"/>
        <v/>
      </c>
      <c r="F22" s="39">
        <f t="shared" si="0"/>
        <v>0</v>
      </c>
      <c r="H22" s="53"/>
      <c r="I22" s="53"/>
      <c r="J22" s="53"/>
    </row>
    <row r="23" spans="1:14" ht="15.75" thickBot="1" x14ac:dyDescent="0.3">
      <c r="A23" s="15">
        <v>18</v>
      </c>
      <c r="B23" s="40"/>
      <c r="C23" s="40"/>
      <c r="D23" s="40"/>
      <c r="E23" s="15" t="str">
        <f t="shared" si="1"/>
        <v/>
      </c>
      <c r="F23" s="39">
        <f t="shared" si="0"/>
        <v>0</v>
      </c>
      <c r="H23" s="53" t="s">
        <v>33</v>
      </c>
      <c r="I23" s="53"/>
      <c r="J23" s="53"/>
    </row>
    <row r="24" spans="1:14" ht="15.75" thickBot="1" x14ac:dyDescent="0.3">
      <c r="A24" s="15">
        <v>19</v>
      </c>
      <c r="B24" s="40"/>
      <c r="C24" s="40"/>
      <c r="D24" s="40"/>
      <c r="E24" s="15" t="str">
        <f t="shared" si="1"/>
        <v/>
      </c>
      <c r="F24" s="39">
        <f t="shared" si="0"/>
        <v>0</v>
      </c>
      <c r="H24" s="53"/>
      <c r="I24" s="53"/>
      <c r="J24" s="53"/>
    </row>
    <row r="25" spans="1:14" ht="17.25" thickBot="1" x14ac:dyDescent="0.3">
      <c r="A25" s="15">
        <v>20</v>
      </c>
      <c r="B25" s="40"/>
      <c r="C25" s="40"/>
      <c r="D25" s="40"/>
      <c r="E25" s="15" t="str">
        <f t="shared" si="1"/>
        <v/>
      </c>
      <c r="F25" s="39">
        <f t="shared" si="0"/>
        <v>0</v>
      </c>
      <c r="H25" s="53" t="s">
        <v>35</v>
      </c>
      <c r="I25" s="53"/>
      <c r="J25" s="53"/>
    </row>
    <row r="26" spans="1:14" ht="15.75" thickBot="1" x14ac:dyDescent="0.3">
      <c r="A26" s="15">
        <v>21</v>
      </c>
      <c r="B26" s="40"/>
      <c r="C26" s="40"/>
      <c r="D26" s="40"/>
      <c r="E26" s="15" t="str">
        <f t="shared" si="1"/>
        <v/>
      </c>
      <c r="F26" s="39">
        <f t="shared" si="0"/>
        <v>0</v>
      </c>
      <c r="H26" s="53" t="s">
        <v>36</v>
      </c>
      <c r="I26" s="53"/>
      <c r="J26" s="53"/>
    </row>
    <row r="27" spans="1:14" ht="15.75" thickBot="1" x14ac:dyDescent="0.3">
      <c r="A27" s="15">
        <v>22</v>
      </c>
      <c r="B27" s="40"/>
      <c r="C27" s="40"/>
      <c r="D27" s="40"/>
      <c r="E27" s="15" t="str">
        <f t="shared" si="1"/>
        <v/>
      </c>
      <c r="F27" s="39">
        <f t="shared" si="0"/>
        <v>0</v>
      </c>
      <c r="H27" s="53"/>
      <c r="I27" s="53"/>
      <c r="J27" s="53"/>
    </row>
    <row r="28" spans="1:14" x14ac:dyDescent="0.25">
      <c r="A28" s="15">
        <v>23</v>
      </c>
      <c r="B28" s="40"/>
      <c r="C28" s="40"/>
      <c r="D28" s="40"/>
      <c r="E28" s="15" t="str">
        <f t="shared" si="1"/>
        <v/>
      </c>
      <c r="F28" s="39">
        <f t="shared" si="0"/>
        <v>0</v>
      </c>
    </row>
    <row r="29" spans="1:14" ht="16.5" customHeight="1" x14ac:dyDescent="0.25">
      <c r="A29" s="15">
        <v>24</v>
      </c>
      <c r="B29" s="40"/>
      <c r="C29" s="40"/>
      <c r="D29" s="40"/>
      <c r="E29" s="15" t="str">
        <f t="shared" si="1"/>
        <v/>
      </c>
      <c r="F29" s="39">
        <f t="shared" si="0"/>
        <v>0</v>
      </c>
      <c r="H29" s="54" t="s">
        <v>38</v>
      </c>
      <c r="I29" s="54"/>
      <c r="J29" s="54"/>
      <c r="K29" s="54"/>
      <c r="L29" s="54"/>
      <c r="M29" s="54"/>
      <c r="N29" s="54"/>
    </row>
    <row r="30" spans="1:14" x14ac:dyDescent="0.25">
      <c r="A30" s="22">
        <v>25</v>
      </c>
      <c r="B30" s="41"/>
      <c r="C30" s="41"/>
      <c r="D30" s="41"/>
      <c r="E30" s="15" t="str">
        <f t="shared" si="1"/>
        <v/>
      </c>
      <c r="F30" s="39">
        <f t="shared" si="0"/>
        <v>0</v>
      </c>
      <c r="G30" s="21"/>
      <c r="H30" s="54"/>
      <c r="I30" s="54"/>
      <c r="J30" s="54"/>
      <c r="K30" s="54"/>
      <c r="L30" s="54"/>
      <c r="M30" s="54"/>
      <c r="N30" s="54"/>
    </row>
    <row r="31" spans="1:14" ht="16.5" x14ac:dyDescent="0.25">
      <c r="A31" s="15">
        <v>26</v>
      </c>
      <c r="B31" s="40"/>
      <c r="C31" s="40"/>
      <c r="D31" s="40"/>
      <c r="E31" s="15" t="str">
        <f t="shared" si="1"/>
        <v/>
      </c>
      <c r="F31" s="39">
        <f t="shared" si="0"/>
        <v>0</v>
      </c>
      <c r="H31" s="51" t="s">
        <v>39</v>
      </c>
      <c r="I31" s="51"/>
      <c r="J31" s="51"/>
      <c r="K31" s="51"/>
      <c r="L31" s="51"/>
      <c r="M31" s="51"/>
      <c r="N31" s="51"/>
    </row>
    <row r="32" spans="1:14" ht="16.5" x14ac:dyDescent="0.25">
      <c r="A32" s="15">
        <v>27</v>
      </c>
      <c r="B32" s="40"/>
      <c r="C32" s="40"/>
      <c r="D32" s="40"/>
      <c r="E32" s="15" t="str">
        <f t="shared" si="1"/>
        <v/>
      </c>
      <c r="F32" s="39">
        <f t="shared" si="0"/>
        <v>0</v>
      </c>
      <c r="H32" s="51" t="s">
        <v>40</v>
      </c>
      <c r="I32" s="51"/>
      <c r="J32" s="51"/>
      <c r="K32" s="51"/>
      <c r="L32" s="51"/>
      <c r="M32" s="51"/>
      <c r="N32" s="51"/>
    </row>
    <row r="33" spans="1:6" x14ac:dyDescent="0.25">
      <c r="A33" s="15">
        <v>28</v>
      </c>
      <c r="B33" s="40"/>
      <c r="C33" s="40"/>
      <c r="D33" s="40"/>
      <c r="E33" s="15" t="str">
        <f t="shared" si="1"/>
        <v/>
      </c>
      <c r="F33" s="39">
        <f t="shared" si="0"/>
        <v>0</v>
      </c>
    </row>
    <row r="34" spans="1:6" ht="13.5" customHeight="1" x14ac:dyDescent="0.25">
      <c r="A34" s="15">
        <v>29</v>
      </c>
      <c r="B34" s="40"/>
      <c r="C34" s="40"/>
      <c r="D34" s="40"/>
      <c r="E34" s="15" t="str">
        <f t="shared" si="1"/>
        <v/>
      </c>
      <c r="F34" s="39">
        <f t="shared" si="0"/>
        <v>0</v>
      </c>
    </row>
    <row r="35" spans="1:6" ht="15" customHeight="1" x14ac:dyDescent="0.25">
      <c r="A35" s="15">
        <v>30</v>
      </c>
      <c r="B35" s="40"/>
      <c r="C35" s="40"/>
      <c r="D35" s="40"/>
      <c r="E35" s="15" t="str">
        <f t="shared" si="1"/>
        <v/>
      </c>
      <c r="F35" s="39">
        <f t="shared" si="0"/>
        <v>0</v>
      </c>
    </row>
    <row r="36" spans="1:6" ht="15.75" customHeight="1" x14ac:dyDescent="0.25"/>
    <row r="37" spans="1:6" ht="15" customHeight="1" x14ac:dyDescent="0.25"/>
    <row r="38" spans="1:6" ht="15.75" customHeight="1" x14ac:dyDescent="0.25"/>
    <row r="39" spans="1:6" ht="15" customHeight="1" x14ac:dyDescent="0.25"/>
    <row r="40" spans="1:6" ht="15.75" customHeight="1" x14ac:dyDescent="0.25"/>
    <row r="42" spans="1:6" ht="15.75" customHeight="1" x14ac:dyDescent="0.25"/>
    <row r="43" spans="1:6" ht="15.75" customHeight="1" x14ac:dyDescent="0.25"/>
  </sheetData>
  <mergeCells count="10">
    <mergeCell ref="H32:N32"/>
    <mergeCell ref="B4:E4"/>
    <mergeCell ref="H26:J27"/>
    <mergeCell ref="H29:N30"/>
    <mergeCell ref="H31:N31"/>
    <mergeCell ref="H18:J18"/>
    <mergeCell ref="H19:J20"/>
    <mergeCell ref="H21:J22"/>
    <mergeCell ref="H23:J24"/>
    <mergeCell ref="H25:J25"/>
  </mergeCells>
  <conditionalFormatting sqref="E6:E35">
    <cfRule type="cellIs" dxfId="110" priority="19" operator="equal">
      <formula>3</formula>
    </cfRule>
    <cfRule type="cellIs" dxfId="109" priority="20" operator="equal">
      <formula>2</formula>
    </cfRule>
    <cfRule type="cellIs" dxfId="108" priority="21" operator="equal">
      <formula>1</formula>
    </cfRule>
  </conditionalFormatting>
  <conditionalFormatting sqref="F6:F35">
    <cfRule type="cellIs" dxfId="107" priority="1" operator="equal">
      <formula>8</formula>
    </cfRule>
    <cfRule type="cellIs" dxfId="106" priority="2" operator="equal">
      <formula>9</formula>
    </cfRule>
    <cfRule type="cellIs" dxfId="105" priority="3" operator="equal">
      <formula>10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F027-7713-4697-9A05-F49343CC0355}">
  <dimension ref="A1:N43"/>
  <sheetViews>
    <sheetView view="pageLayout" zoomScale="70" zoomScaleNormal="80" zoomScalePageLayoutView="70" workbookViewId="0">
      <selection activeCell="B4" sqref="B4:E4"/>
    </sheetView>
  </sheetViews>
  <sheetFormatPr defaultRowHeight="15" x14ac:dyDescent="0.25"/>
  <cols>
    <col min="3" max="3" width="14.7109375" customWidth="1"/>
    <col min="4" max="4" width="12.7109375" customWidth="1"/>
    <col min="5" max="6" width="15" customWidth="1"/>
    <col min="7" max="7" width="8.85546875"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4" x14ac:dyDescent="0.25">
      <c r="A1" s="12" t="s">
        <v>41</v>
      </c>
      <c r="B1" s="12"/>
    </row>
    <row r="3" spans="1:14" x14ac:dyDescent="0.25">
      <c r="A3" t="s">
        <v>50</v>
      </c>
      <c r="B3" t="s">
        <v>51</v>
      </c>
    </row>
    <row r="4" spans="1:14" x14ac:dyDescent="0.25">
      <c r="B4" s="52" t="s">
        <v>86</v>
      </c>
      <c r="C4" s="52"/>
      <c r="D4" s="52"/>
      <c r="E4" s="52"/>
    </row>
    <row r="5" spans="1:14" ht="15.75" thickBot="1" x14ac:dyDescent="0.3">
      <c r="A5" s="13" t="s">
        <v>43</v>
      </c>
      <c r="B5" s="13" t="s">
        <v>44</v>
      </c>
      <c r="C5" s="14" t="s">
        <v>45</v>
      </c>
      <c r="D5" s="14" t="s">
        <v>46</v>
      </c>
      <c r="E5" s="15" t="s">
        <v>81</v>
      </c>
      <c r="F5" s="23" t="s">
        <v>47</v>
      </c>
      <c r="G5" s="12"/>
      <c r="H5" s="12"/>
      <c r="M5" s="12"/>
      <c r="N5" s="12"/>
    </row>
    <row r="6" spans="1:14" x14ac:dyDescent="0.25">
      <c r="A6" s="15">
        <v>1</v>
      </c>
      <c r="B6" s="40"/>
      <c r="C6" s="40"/>
      <c r="D6" s="40"/>
      <c r="E6" s="33" t="str">
        <f>IF(D6&gt;0,RANK(D6,$D$6:$D$35),"")</f>
        <v/>
      </c>
      <c r="F6" s="39">
        <f t="shared" ref="F6:F35" si="0">IF(E6&lt;&gt;"",IF(E6&lt;=10,11-E6,1),0)</f>
        <v>0</v>
      </c>
      <c r="G6" s="21"/>
      <c r="M6" s="21"/>
    </row>
    <row r="7" spans="1:14" ht="15" customHeight="1" x14ac:dyDescent="0.25">
      <c r="A7" s="15">
        <v>2</v>
      </c>
      <c r="B7" s="40"/>
      <c r="C7" s="40"/>
      <c r="D7" s="40"/>
      <c r="E7" s="15" t="str">
        <f t="shared" ref="E7:E35" si="1">IF(D7&gt;0,RANK(D7,$D$6:$D$35),"")</f>
        <v/>
      </c>
      <c r="F7" s="39">
        <f t="shared" si="0"/>
        <v>0</v>
      </c>
      <c r="G7" s="21"/>
      <c r="M7" s="21"/>
    </row>
    <row r="8" spans="1:14" ht="15.75" customHeight="1" x14ac:dyDescent="0.25">
      <c r="A8" s="15">
        <v>3</v>
      </c>
      <c r="B8" s="40"/>
      <c r="C8" s="40"/>
      <c r="D8" s="40"/>
      <c r="E8" s="15" t="str">
        <f t="shared" si="1"/>
        <v/>
      </c>
      <c r="F8" s="39">
        <f t="shared" si="0"/>
        <v>0</v>
      </c>
      <c r="G8" s="21"/>
      <c r="M8" s="21"/>
    </row>
    <row r="9" spans="1:14" ht="15" customHeight="1" x14ac:dyDescent="0.25">
      <c r="A9" s="15">
        <v>4</v>
      </c>
      <c r="B9" s="40"/>
      <c r="C9" s="40"/>
      <c r="D9" s="40"/>
      <c r="E9" s="15" t="str">
        <f t="shared" si="1"/>
        <v/>
      </c>
      <c r="F9" s="39">
        <f t="shared" si="0"/>
        <v>0</v>
      </c>
      <c r="G9" s="21"/>
      <c r="M9" s="21"/>
    </row>
    <row r="10" spans="1:14" ht="15.75" customHeight="1" x14ac:dyDescent="0.25">
      <c r="A10" s="15">
        <v>5</v>
      </c>
      <c r="B10" s="40"/>
      <c r="C10" s="40"/>
      <c r="D10" s="40"/>
      <c r="E10" s="15" t="str">
        <f t="shared" si="1"/>
        <v/>
      </c>
      <c r="F10" s="39">
        <f t="shared" si="0"/>
        <v>0</v>
      </c>
      <c r="G10" s="21"/>
      <c r="M10" s="21"/>
    </row>
    <row r="11" spans="1:14" ht="15" customHeight="1" x14ac:dyDescent="0.25">
      <c r="A11" s="15">
        <v>6</v>
      </c>
      <c r="B11" s="40"/>
      <c r="C11" s="40"/>
      <c r="D11" s="40"/>
      <c r="E11" s="15" t="str">
        <f t="shared" si="1"/>
        <v/>
      </c>
      <c r="F11" s="39">
        <f t="shared" si="0"/>
        <v>0</v>
      </c>
      <c r="G11" s="21"/>
      <c r="M11" s="21"/>
    </row>
    <row r="12" spans="1:14" ht="15.75" customHeight="1" x14ac:dyDescent="0.25">
      <c r="A12" s="15">
        <v>7</v>
      </c>
      <c r="B12" s="40"/>
      <c r="C12" s="40"/>
      <c r="D12" s="40"/>
      <c r="E12" s="15" t="str">
        <f t="shared" si="1"/>
        <v/>
      </c>
      <c r="F12" s="39">
        <f t="shared" si="0"/>
        <v>0</v>
      </c>
      <c r="G12" s="21"/>
      <c r="M12" s="21"/>
    </row>
    <row r="13" spans="1:14" x14ac:dyDescent="0.25">
      <c r="A13" s="15">
        <v>8</v>
      </c>
      <c r="B13" s="40"/>
      <c r="C13" s="40"/>
      <c r="D13" s="40"/>
      <c r="E13" s="15" t="str">
        <f t="shared" si="1"/>
        <v/>
      </c>
      <c r="F13" s="39">
        <f t="shared" si="0"/>
        <v>0</v>
      </c>
      <c r="G13" s="21"/>
      <c r="M13" s="21"/>
    </row>
    <row r="14" spans="1:14" ht="15.75" customHeight="1" x14ac:dyDescent="0.25">
      <c r="A14" s="15">
        <v>9</v>
      </c>
      <c r="B14" s="40"/>
      <c r="C14" s="40"/>
      <c r="D14" s="40"/>
      <c r="E14" s="15" t="str">
        <f t="shared" si="1"/>
        <v/>
      </c>
      <c r="F14" s="39">
        <f t="shared" si="0"/>
        <v>0</v>
      </c>
      <c r="G14" s="21"/>
      <c r="M14" s="21"/>
    </row>
    <row r="15" spans="1:14" ht="16.5" customHeight="1" x14ac:dyDescent="0.25">
      <c r="A15" s="15">
        <v>10</v>
      </c>
      <c r="B15" s="40"/>
      <c r="C15" s="40"/>
      <c r="D15" s="40"/>
      <c r="E15" s="15" t="str">
        <f t="shared" si="1"/>
        <v/>
      </c>
      <c r="F15" s="39">
        <f t="shared" si="0"/>
        <v>0</v>
      </c>
      <c r="G15" s="21"/>
      <c r="M15" s="21"/>
    </row>
    <row r="16" spans="1:14" ht="16.5" x14ac:dyDescent="0.25">
      <c r="A16" s="15">
        <v>11</v>
      </c>
      <c r="B16" s="40"/>
      <c r="C16" s="40"/>
      <c r="D16" s="40"/>
      <c r="E16" s="15" t="str">
        <f t="shared" si="1"/>
        <v/>
      </c>
      <c r="F16" s="39">
        <f t="shared" si="0"/>
        <v>0</v>
      </c>
      <c r="G16" s="11"/>
    </row>
    <row r="17" spans="1:14" ht="17.25" thickBot="1" x14ac:dyDescent="0.3">
      <c r="A17" s="15">
        <v>12</v>
      </c>
      <c r="B17" s="40"/>
      <c r="C17" s="40"/>
      <c r="D17" s="40"/>
      <c r="E17" s="15" t="str">
        <f t="shared" si="1"/>
        <v/>
      </c>
      <c r="F17" s="39">
        <f t="shared" si="0"/>
        <v>0</v>
      </c>
      <c r="G17" s="36"/>
      <c r="H17" s="11" t="s">
        <v>26</v>
      </c>
    </row>
    <row r="18" spans="1:14" ht="15" customHeight="1" thickBot="1" x14ac:dyDescent="0.3">
      <c r="A18" s="15">
        <v>13</v>
      </c>
      <c r="B18" s="40"/>
      <c r="C18" s="40"/>
      <c r="D18" s="40"/>
      <c r="E18" s="15" t="str">
        <f t="shared" si="1"/>
        <v/>
      </c>
      <c r="F18" s="39">
        <f t="shared" si="0"/>
        <v>0</v>
      </c>
      <c r="G18" s="36"/>
      <c r="H18" s="53" t="s">
        <v>27</v>
      </c>
      <c r="I18" s="53"/>
      <c r="J18" s="53"/>
    </row>
    <row r="19" spans="1:14" ht="15" customHeight="1" thickBot="1" x14ac:dyDescent="0.3">
      <c r="A19" s="15">
        <v>14</v>
      </c>
      <c r="B19" s="40"/>
      <c r="C19" s="40"/>
      <c r="D19" s="40"/>
      <c r="E19" s="15" t="str">
        <f t="shared" si="1"/>
        <v/>
      </c>
      <c r="F19" s="39">
        <f t="shared" si="0"/>
        <v>0</v>
      </c>
      <c r="G19" s="36"/>
      <c r="H19" s="53" t="s">
        <v>29</v>
      </c>
      <c r="I19" s="53"/>
      <c r="J19" s="53"/>
    </row>
    <row r="20" spans="1:14" ht="15" customHeight="1" thickBot="1" x14ac:dyDescent="0.3">
      <c r="A20" s="15">
        <v>15</v>
      </c>
      <c r="B20" s="40"/>
      <c r="C20" s="40"/>
      <c r="D20" s="40"/>
      <c r="E20" s="15" t="str">
        <f t="shared" si="1"/>
        <v/>
      </c>
      <c r="F20" s="39">
        <f t="shared" si="0"/>
        <v>0</v>
      </c>
      <c r="G20" s="36"/>
      <c r="H20" s="53"/>
      <c r="I20" s="53"/>
      <c r="J20" s="53"/>
    </row>
    <row r="21" spans="1:14" ht="15" customHeight="1" thickBot="1" x14ac:dyDescent="0.3">
      <c r="A21" s="15">
        <v>16</v>
      </c>
      <c r="B21" s="40"/>
      <c r="C21" s="40"/>
      <c r="D21" s="40"/>
      <c r="E21" s="15" t="str">
        <f t="shared" si="1"/>
        <v/>
      </c>
      <c r="F21" s="39">
        <f t="shared" si="0"/>
        <v>0</v>
      </c>
      <c r="G21" s="36"/>
      <c r="H21" s="53" t="s">
        <v>31</v>
      </c>
      <c r="I21" s="53"/>
      <c r="J21" s="53"/>
    </row>
    <row r="22" spans="1:14" ht="15" customHeight="1" thickBot="1" x14ac:dyDescent="0.3">
      <c r="A22" s="15">
        <v>17</v>
      </c>
      <c r="B22" s="40"/>
      <c r="C22" s="40"/>
      <c r="D22" s="40"/>
      <c r="E22" s="15" t="str">
        <f t="shared" si="1"/>
        <v/>
      </c>
      <c r="F22" s="39">
        <f t="shared" si="0"/>
        <v>0</v>
      </c>
      <c r="G22" s="36"/>
      <c r="H22" s="53"/>
      <c r="I22" s="53"/>
      <c r="J22" s="53"/>
    </row>
    <row r="23" spans="1:14" ht="15" customHeight="1" thickBot="1" x14ac:dyDescent="0.3">
      <c r="A23" s="15">
        <v>18</v>
      </c>
      <c r="B23" s="40"/>
      <c r="C23" s="40"/>
      <c r="D23" s="40"/>
      <c r="E23" s="15" t="str">
        <f t="shared" si="1"/>
        <v/>
      </c>
      <c r="F23" s="39">
        <f t="shared" si="0"/>
        <v>0</v>
      </c>
      <c r="G23" s="36"/>
      <c r="H23" s="53" t="s">
        <v>33</v>
      </c>
      <c r="I23" s="53"/>
      <c r="J23" s="53"/>
    </row>
    <row r="24" spans="1:14" ht="17.25" thickBot="1" x14ac:dyDescent="0.3">
      <c r="A24" s="15">
        <v>19</v>
      </c>
      <c r="B24" s="40"/>
      <c r="C24" s="40"/>
      <c r="D24" s="40"/>
      <c r="E24" s="15" t="str">
        <f t="shared" si="1"/>
        <v/>
      </c>
      <c r="F24" s="39">
        <f t="shared" si="0"/>
        <v>0</v>
      </c>
      <c r="G24" s="36"/>
      <c r="H24" s="53"/>
      <c r="I24" s="53"/>
      <c r="J24" s="53"/>
    </row>
    <row r="25" spans="1:14" ht="15" customHeight="1" thickBot="1" x14ac:dyDescent="0.3">
      <c r="A25" s="15">
        <v>20</v>
      </c>
      <c r="B25" s="40"/>
      <c r="C25" s="40"/>
      <c r="D25" s="40"/>
      <c r="E25" s="15" t="str">
        <f t="shared" si="1"/>
        <v/>
      </c>
      <c r="F25" s="39">
        <f t="shared" si="0"/>
        <v>0</v>
      </c>
      <c r="G25" s="36"/>
      <c r="H25" s="53" t="s">
        <v>35</v>
      </c>
      <c r="I25" s="53"/>
      <c r="J25" s="53"/>
    </row>
    <row r="26" spans="1:14" ht="15" customHeight="1" thickBot="1" x14ac:dyDescent="0.3">
      <c r="A26" s="15">
        <v>21</v>
      </c>
      <c r="B26" s="40"/>
      <c r="C26" s="40"/>
      <c r="D26" s="40"/>
      <c r="E26" s="15" t="str">
        <f t="shared" si="1"/>
        <v/>
      </c>
      <c r="F26" s="39">
        <f t="shared" si="0"/>
        <v>0</v>
      </c>
      <c r="G26" s="36"/>
      <c r="H26" s="53" t="s">
        <v>36</v>
      </c>
      <c r="I26" s="53"/>
      <c r="J26" s="53"/>
    </row>
    <row r="27" spans="1:14" ht="17.25" thickBot="1" x14ac:dyDescent="0.3">
      <c r="A27" s="15">
        <v>22</v>
      </c>
      <c r="B27" s="40"/>
      <c r="C27" s="40"/>
      <c r="D27" s="40"/>
      <c r="E27" s="15" t="str">
        <f t="shared" si="1"/>
        <v/>
      </c>
      <c r="F27" s="39">
        <f t="shared" si="0"/>
        <v>0</v>
      </c>
      <c r="G27" s="8"/>
      <c r="H27" s="53"/>
      <c r="I27" s="53"/>
      <c r="J27" s="53"/>
    </row>
    <row r="28" spans="1:14" ht="16.5" x14ac:dyDescent="0.25">
      <c r="A28" s="15">
        <v>23</v>
      </c>
      <c r="B28" s="40"/>
      <c r="C28" s="40"/>
      <c r="D28" s="40"/>
      <c r="E28" s="15" t="str">
        <f t="shared" si="1"/>
        <v/>
      </c>
      <c r="F28" s="39">
        <f t="shared" si="0"/>
        <v>0</v>
      </c>
      <c r="G28" s="8"/>
    </row>
    <row r="29" spans="1:14" ht="16.5" x14ac:dyDescent="0.25">
      <c r="A29" s="15">
        <v>24</v>
      </c>
      <c r="B29" s="40"/>
      <c r="C29" s="40"/>
      <c r="D29" s="40"/>
      <c r="E29" s="15" t="str">
        <f t="shared" si="1"/>
        <v/>
      </c>
      <c r="F29" s="39">
        <f t="shared" si="0"/>
        <v>0</v>
      </c>
      <c r="G29" s="8"/>
      <c r="H29" s="54" t="s">
        <v>38</v>
      </c>
      <c r="I29" s="54"/>
      <c r="J29" s="54"/>
      <c r="K29" s="54"/>
      <c r="L29" s="54"/>
      <c r="M29" s="54"/>
      <c r="N29" s="54"/>
    </row>
    <row r="30" spans="1:14" x14ac:dyDescent="0.25">
      <c r="A30" s="22">
        <v>25</v>
      </c>
      <c r="B30" s="41"/>
      <c r="C30" s="41"/>
      <c r="D30" s="41"/>
      <c r="E30" s="15" t="str">
        <f t="shared" si="1"/>
        <v/>
      </c>
      <c r="F30" s="39">
        <f t="shared" si="0"/>
        <v>0</v>
      </c>
      <c r="G30" s="21"/>
      <c r="H30" s="54"/>
      <c r="I30" s="54"/>
      <c r="J30" s="54"/>
      <c r="K30" s="54"/>
      <c r="L30" s="54"/>
      <c r="M30" s="54"/>
      <c r="N30" s="54"/>
    </row>
    <row r="31" spans="1:14" ht="16.5" x14ac:dyDescent="0.25">
      <c r="A31" s="15">
        <v>26</v>
      </c>
      <c r="B31" s="40"/>
      <c r="C31" s="40"/>
      <c r="D31" s="40"/>
      <c r="E31" s="15" t="str">
        <f t="shared" si="1"/>
        <v/>
      </c>
      <c r="F31" s="39">
        <f t="shared" si="0"/>
        <v>0</v>
      </c>
      <c r="H31" s="51" t="s">
        <v>39</v>
      </c>
      <c r="I31" s="51"/>
      <c r="J31" s="51"/>
      <c r="K31" s="51"/>
      <c r="L31" s="51"/>
      <c r="M31" s="51"/>
      <c r="N31" s="51"/>
    </row>
    <row r="32" spans="1:14" ht="16.5" x14ac:dyDescent="0.25">
      <c r="A32" s="15">
        <v>27</v>
      </c>
      <c r="B32" s="40"/>
      <c r="C32" s="40"/>
      <c r="D32" s="40"/>
      <c r="E32" s="15" t="str">
        <f t="shared" si="1"/>
        <v/>
      </c>
      <c r="F32" s="39">
        <f t="shared" si="0"/>
        <v>0</v>
      </c>
      <c r="H32" s="51" t="s">
        <v>40</v>
      </c>
      <c r="I32" s="51"/>
      <c r="J32" s="51"/>
      <c r="K32" s="51"/>
      <c r="L32" s="51"/>
      <c r="M32" s="51"/>
      <c r="N32" s="51"/>
    </row>
    <row r="33" spans="1:6" x14ac:dyDescent="0.25">
      <c r="A33" s="15">
        <v>28</v>
      </c>
      <c r="B33" s="40"/>
      <c r="C33" s="40"/>
      <c r="D33" s="40"/>
      <c r="E33" s="15" t="str">
        <f t="shared" si="1"/>
        <v/>
      </c>
      <c r="F33" s="39">
        <f t="shared" si="0"/>
        <v>0</v>
      </c>
    </row>
    <row r="34" spans="1:6" ht="13.5" customHeight="1" x14ac:dyDescent="0.25">
      <c r="A34" s="15">
        <v>29</v>
      </c>
      <c r="B34" s="40"/>
      <c r="C34" s="40"/>
      <c r="D34" s="40"/>
      <c r="E34" s="15" t="str">
        <f t="shared" si="1"/>
        <v/>
      </c>
      <c r="F34" s="39">
        <f t="shared" si="0"/>
        <v>0</v>
      </c>
    </row>
    <row r="35" spans="1:6" ht="15" customHeight="1" x14ac:dyDescent="0.25">
      <c r="A35" s="15">
        <v>30</v>
      </c>
      <c r="B35" s="40"/>
      <c r="C35" s="40"/>
      <c r="D35" s="40"/>
      <c r="E35" s="15" t="str">
        <f t="shared" si="1"/>
        <v/>
      </c>
      <c r="F35" s="39">
        <f t="shared" si="0"/>
        <v>0</v>
      </c>
    </row>
    <row r="36" spans="1:6" ht="15.75" customHeight="1" x14ac:dyDescent="0.25"/>
    <row r="37" spans="1:6" ht="15" customHeight="1" x14ac:dyDescent="0.25"/>
    <row r="38" spans="1:6" ht="15.75" customHeight="1" x14ac:dyDescent="0.25"/>
    <row r="39" spans="1:6" ht="15" customHeight="1" x14ac:dyDescent="0.25"/>
    <row r="40" spans="1:6" ht="15.75" customHeight="1" x14ac:dyDescent="0.25"/>
    <row r="42" spans="1:6" ht="15.75" customHeight="1" x14ac:dyDescent="0.25"/>
    <row r="43" spans="1:6" ht="15.75" customHeight="1" x14ac:dyDescent="0.25"/>
  </sheetData>
  <mergeCells count="10">
    <mergeCell ref="H26:J27"/>
    <mergeCell ref="H29:N30"/>
    <mergeCell ref="H31:N31"/>
    <mergeCell ref="H32:N32"/>
    <mergeCell ref="B4:E4"/>
    <mergeCell ref="H18:J18"/>
    <mergeCell ref="H19:J20"/>
    <mergeCell ref="H21:J22"/>
    <mergeCell ref="H23:J24"/>
    <mergeCell ref="H25:J25"/>
  </mergeCells>
  <conditionalFormatting sqref="E6:E35">
    <cfRule type="cellIs" dxfId="5" priority="4" operator="equal">
      <formula>3</formula>
    </cfRule>
    <cfRule type="cellIs" dxfId="4" priority="5" operator="equal">
      <formula>2</formula>
    </cfRule>
    <cfRule type="cellIs" dxfId="3" priority="6" operator="equal">
      <formula>1</formula>
    </cfRule>
  </conditionalFormatting>
  <conditionalFormatting sqref="F6:F35">
    <cfRule type="cellIs" dxfId="2" priority="1" operator="equal">
      <formula>8</formula>
    </cfRule>
    <cfRule type="cellIs" dxfId="1" priority="2" operator="equal">
      <formula>9</formula>
    </cfRule>
    <cfRule type="cellIs" dxfId="0" priority="3" operator="equal">
      <formula>10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A822-D503-46E7-978C-C4AEE1D8FE14}">
  <dimension ref="A1:N43"/>
  <sheetViews>
    <sheetView view="pageLayout" zoomScale="70" zoomScaleNormal="80" zoomScalePageLayoutView="70" workbookViewId="0">
      <selection activeCell="B3" sqref="B3"/>
    </sheetView>
  </sheetViews>
  <sheetFormatPr defaultRowHeight="15" x14ac:dyDescent="0.25"/>
  <cols>
    <col min="3" max="3" width="14.7109375" customWidth="1"/>
    <col min="4" max="4" width="12.7109375" customWidth="1"/>
    <col min="5" max="6" width="15" customWidth="1"/>
    <col min="7" max="7" width="8.85546875"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4" x14ac:dyDescent="0.25">
      <c r="A1" s="12" t="s">
        <v>41</v>
      </c>
      <c r="B1" s="12"/>
    </row>
    <row r="3" spans="1:14" x14ac:dyDescent="0.25">
      <c r="A3" t="s">
        <v>50</v>
      </c>
      <c r="B3" t="s">
        <v>90</v>
      </c>
    </row>
    <row r="4" spans="1:14" x14ac:dyDescent="0.25">
      <c r="B4" s="52" t="s">
        <v>86</v>
      </c>
      <c r="C4" s="52"/>
      <c r="D4" s="52"/>
      <c r="E4" s="52"/>
    </row>
    <row r="5" spans="1:14" ht="15.75" thickBot="1" x14ac:dyDescent="0.3">
      <c r="A5" s="13" t="s">
        <v>43</v>
      </c>
      <c r="B5" s="13" t="s">
        <v>44</v>
      </c>
      <c r="C5" s="14" t="s">
        <v>45</v>
      </c>
      <c r="D5" s="14" t="s">
        <v>46</v>
      </c>
      <c r="E5" s="15" t="s">
        <v>81</v>
      </c>
      <c r="F5" s="23" t="s">
        <v>47</v>
      </c>
      <c r="G5" s="12"/>
      <c r="H5" s="12"/>
      <c r="M5" s="12"/>
      <c r="N5" s="12"/>
    </row>
    <row r="6" spans="1:14" x14ac:dyDescent="0.25">
      <c r="A6" s="15">
        <v>1</v>
      </c>
      <c r="B6" s="40"/>
      <c r="C6" s="40"/>
      <c r="D6" s="40"/>
      <c r="E6" s="33" t="str">
        <f>IF(D6&gt;0,RANK(D6,$D$6:$D$35),"")</f>
        <v/>
      </c>
      <c r="F6" s="39">
        <f t="shared" ref="F6:F35" si="0">IF(E6&lt;&gt;"",IF(E6&lt;=10,11-E6,1),0)</f>
        <v>0</v>
      </c>
      <c r="G6" s="21"/>
      <c r="M6" s="21"/>
    </row>
    <row r="7" spans="1:14" ht="15" customHeight="1" x14ac:dyDescent="0.25">
      <c r="A7" s="15">
        <v>2</v>
      </c>
      <c r="B7" s="40"/>
      <c r="C7" s="40"/>
      <c r="D7" s="40"/>
      <c r="E7" s="15" t="str">
        <f t="shared" ref="E7:E35" si="1">IF(D7&gt;0,RANK(D7,$D$6:$D$35),"")</f>
        <v/>
      </c>
      <c r="F7" s="39">
        <f t="shared" si="0"/>
        <v>0</v>
      </c>
      <c r="G7" s="21"/>
      <c r="M7" s="21"/>
    </row>
    <row r="8" spans="1:14" ht="15.75" customHeight="1" x14ac:dyDescent="0.25">
      <c r="A8" s="15">
        <v>3</v>
      </c>
      <c r="B8" s="40"/>
      <c r="C8" s="40"/>
      <c r="D8" s="40"/>
      <c r="E8" s="15" t="str">
        <f t="shared" si="1"/>
        <v/>
      </c>
      <c r="F8" s="39">
        <f t="shared" si="0"/>
        <v>0</v>
      </c>
      <c r="G8" s="21"/>
      <c r="M8" s="21"/>
    </row>
    <row r="9" spans="1:14" ht="15" customHeight="1" x14ac:dyDescent="0.25">
      <c r="A9" s="15">
        <v>4</v>
      </c>
      <c r="B9" s="40"/>
      <c r="C9" s="40"/>
      <c r="D9" s="40"/>
      <c r="E9" s="15" t="str">
        <f t="shared" si="1"/>
        <v/>
      </c>
      <c r="F9" s="39">
        <f t="shared" si="0"/>
        <v>0</v>
      </c>
      <c r="G9" s="21"/>
      <c r="M9" s="21"/>
    </row>
    <row r="10" spans="1:14" ht="15.75" customHeight="1" x14ac:dyDescent="0.25">
      <c r="A10" s="15">
        <v>5</v>
      </c>
      <c r="B10" s="40"/>
      <c r="C10" s="40"/>
      <c r="D10" s="40"/>
      <c r="E10" s="15" t="str">
        <f t="shared" si="1"/>
        <v/>
      </c>
      <c r="F10" s="39">
        <f t="shared" si="0"/>
        <v>0</v>
      </c>
      <c r="G10" s="21"/>
      <c r="M10" s="21"/>
    </row>
    <row r="11" spans="1:14" ht="15" customHeight="1" x14ac:dyDescent="0.25">
      <c r="A11" s="15">
        <v>6</v>
      </c>
      <c r="B11" s="40"/>
      <c r="C11" s="40"/>
      <c r="D11" s="40"/>
      <c r="E11" s="15" t="str">
        <f t="shared" si="1"/>
        <v/>
      </c>
      <c r="F11" s="39">
        <f t="shared" si="0"/>
        <v>0</v>
      </c>
      <c r="G11" s="21"/>
      <c r="M11" s="21"/>
    </row>
    <row r="12" spans="1:14" ht="15.75" customHeight="1" x14ac:dyDescent="0.25">
      <c r="A12" s="15">
        <v>7</v>
      </c>
      <c r="B12" s="40"/>
      <c r="C12" s="40"/>
      <c r="D12" s="40"/>
      <c r="E12" s="15" t="str">
        <f t="shared" si="1"/>
        <v/>
      </c>
      <c r="F12" s="39">
        <f t="shared" si="0"/>
        <v>0</v>
      </c>
      <c r="G12" s="21"/>
      <c r="M12" s="21"/>
    </row>
    <row r="13" spans="1:14" x14ac:dyDescent="0.25">
      <c r="A13" s="15">
        <v>8</v>
      </c>
      <c r="B13" s="40"/>
      <c r="C13" s="40"/>
      <c r="D13" s="40"/>
      <c r="E13" s="15" t="str">
        <f t="shared" si="1"/>
        <v/>
      </c>
      <c r="F13" s="39">
        <f t="shared" si="0"/>
        <v>0</v>
      </c>
      <c r="G13" s="21"/>
      <c r="M13" s="21"/>
    </row>
    <row r="14" spans="1:14" ht="15.75" customHeight="1" x14ac:dyDescent="0.25">
      <c r="A14" s="15">
        <v>9</v>
      </c>
      <c r="B14" s="40"/>
      <c r="C14" s="40"/>
      <c r="D14" s="40"/>
      <c r="E14" s="15" t="str">
        <f t="shared" si="1"/>
        <v/>
      </c>
      <c r="F14" s="39">
        <f t="shared" si="0"/>
        <v>0</v>
      </c>
      <c r="G14" s="21"/>
      <c r="M14" s="21"/>
    </row>
    <row r="15" spans="1:14" ht="16.5" customHeight="1" x14ac:dyDescent="0.25">
      <c r="A15" s="15">
        <v>10</v>
      </c>
      <c r="B15" s="40"/>
      <c r="C15" s="40"/>
      <c r="D15" s="40"/>
      <c r="E15" s="15" t="str">
        <f t="shared" si="1"/>
        <v/>
      </c>
      <c r="F15" s="39">
        <f t="shared" si="0"/>
        <v>0</v>
      </c>
      <c r="G15" s="21"/>
      <c r="M15" s="21"/>
    </row>
    <row r="16" spans="1:14" ht="16.5" x14ac:dyDescent="0.25">
      <c r="A16" s="15">
        <v>11</v>
      </c>
      <c r="B16" s="40"/>
      <c r="C16" s="40"/>
      <c r="D16" s="40"/>
      <c r="E16" s="15" t="str">
        <f t="shared" si="1"/>
        <v/>
      </c>
      <c r="F16" s="39">
        <f t="shared" si="0"/>
        <v>0</v>
      </c>
      <c r="G16" s="11"/>
    </row>
    <row r="17" spans="1:14" ht="17.25" thickBot="1" x14ac:dyDescent="0.3">
      <c r="A17" s="15">
        <v>12</v>
      </c>
      <c r="B17" s="40"/>
      <c r="C17" s="40"/>
      <c r="D17" s="40"/>
      <c r="E17" s="15" t="str">
        <f t="shared" si="1"/>
        <v/>
      </c>
      <c r="F17" s="39">
        <f t="shared" si="0"/>
        <v>0</v>
      </c>
      <c r="G17" s="36"/>
      <c r="H17" s="11" t="s">
        <v>26</v>
      </c>
    </row>
    <row r="18" spans="1:14" ht="15" customHeight="1" thickBot="1" x14ac:dyDescent="0.3">
      <c r="A18" s="15">
        <v>13</v>
      </c>
      <c r="B18" s="40"/>
      <c r="C18" s="40"/>
      <c r="D18" s="40"/>
      <c r="E18" s="15" t="str">
        <f t="shared" si="1"/>
        <v/>
      </c>
      <c r="F18" s="39">
        <f t="shared" si="0"/>
        <v>0</v>
      </c>
      <c r="G18" s="36"/>
      <c r="H18" s="53" t="s">
        <v>27</v>
      </c>
      <c r="I18" s="53"/>
      <c r="J18" s="53"/>
    </row>
    <row r="19" spans="1:14" ht="15" customHeight="1" thickBot="1" x14ac:dyDescent="0.3">
      <c r="A19" s="15">
        <v>14</v>
      </c>
      <c r="B19" s="40"/>
      <c r="C19" s="40"/>
      <c r="D19" s="40"/>
      <c r="E19" s="15" t="str">
        <f t="shared" si="1"/>
        <v/>
      </c>
      <c r="F19" s="39">
        <f t="shared" si="0"/>
        <v>0</v>
      </c>
      <c r="G19" s="36"/>
      <c r="H19" s="53" t="s">
        <v>29</v>
      </c>
      <c r="I19" s="53"/>
      <c r="J19" s="53"/>
    </row>
    <row r="20" spans="1:14" ht="15" customHeight="1" thickBot="1" x14ac:dyDescent="0.3">
      <c r="A20" s="15">
        <v>15</v>
      </c>
      <c r="B20" s="40"/>
      <c r="C20" s="40"/>
      <c r="D20" s="40"/>
      <c r="E20" s="15" t="str">
        <f t="shared" si="1"/>
        <v/>
      </c>
      <c r="F20" s="39">
        <f t="shared" si="0"/>
        <v>0</v>
      </c>
      <c r="G20" s="36"/>
      <c r="H20" s="53"/>
      <c r="I20" s="53"/>
      <c r="J20" s="53"/>
    </row>
    <row r="21" spans="1:14" ht="15" customHeight="1" thickBot="1" x14ac:dyDescent="0.3">
      <c r="A21" s="15">
        <v>16</v>
      </c>
      <c r="B21" s="40"/>
      <c r="C21" s="40"/>
      <c r="D21" s="40"/>
      <c r="E21" s="15" t="str">
        <f t="shared" si="1"/>
        <v/>
      </c>
      <c r="F21" s="39">
        <f t="shared" si="0"/>
        <v>0</v>
      </c>
      <c r="G21" s="36"/>
      <c r="H21" s="53" t="s">
        <v>31</v>
      </c>
      <c r="I21" s="53"/>
      <c r="J21" s="53"/>
    </row>
    <row r="22" spans="1:14" ht="15" customHeight="1" thickBot="1" x14ac:dyDescent="0.3">
      <c r="A22" s="15">
        <v>17</v>
      </c>
      <c r="B22" s="40"/>
      <c r="C22" s="40"/>
      <c r="D22" s="40"/>
      <c r="E22" s="15" t="str">
        <f t="shared" si="1"/>
        <v/>
      </c>
      <c r="F22" s="39">
        <f t="shared" si="0"/>
        <v>0</v>
      </c>
      <c r="G22" s="36"/>
      <c r="H22" s="53"/>
      <c r="I22" s="53"/>
      <c r="J22" s="53"/>
    </row>
    <row r="23" spans="1:14" ht="15" customHeight="1" thickBot="1" x14ac:dyDescent="0.3">
      <c r="A23" s="15">
        <v>18</v>
      </c>
      <c r="B23" s="40"/>
      <c r="C23" s="40"/>
      <c r="D23" s="40"/>
      <c r="E23" s="15" t="str">
        <f t="shared" si="1"/>
        <v/>
      </c>
      <c r="F23" s="39">
        <f t="shared" si="0"/>
        <v>0</v>
      </c>
      <c r="G23" s="36"/>
      <c r="H23" s="53" t="s">
        <v>33</v>
      </c>
      <c r="I23" s="53"/>
      <c r="J23" s="53"/>
    </row>
    <row r="24" spans="1:14" ht="17.25" thickBot="1" x14ac:dyDescent="0.3">
      <c r="A24" s="15">
        <v>19</v>
      </c>
      <c r="B24" s="40"/>
      <c r="C24" s="40"/>
      <c r="D24" s="40"/>
      <c r="E24" s="15" t="str">
        <f t="shared" si="1"/>
        <v/>
      </c>
      <c r="F24" s="39">
        <f t="shared" si="0"/>
        <v>0</v>
      </c>
      <c r="G24" s="36"/>
      <c r="H24" s="53"/>
      <c r="I24" s="53"/>
      <c r="J24" s="53"/>
    </row>
    <row r="25" spans="1:14" ht="15" customHeight="1" thickBot="1" x14ac:dyDescent="0.3">
      <c r="A25" s="15">
        <v>20</v>
      </c>
      <c r="B25" s="40"/>
      <c r="C25" s="40"/>
      <c r="D25" s="40"/>
      <c r="E25" s="15" t="str">
        <f t="shared" si="1"/>
        <v/>
      </c>
      <c r="F25" s="39">
        <f t="shared" si="0"/>
        <v>0</v>
      </c>
      <c r="G25" s="36"/>
      <c r="H25" s="53" t="s">
        <v>35</v>
      </c>
      <c r="I25" s="53"/>
      <c r="J25" s="53"/>
    </row>
    <row r="26" spans="1:14" ht="15" customHeight="1" thickBot="1" x14ac:dyDescent="0.3">
      <c r="A26" s="15">
        <v>21</v>
      </c>
      <c r="B26" s="40"/>
      <c r="C26" s="40"/>
      <c r="D26" s="40"/>
      <c r="E26" s="15" t="str">
        <f t="shared" si="1"/>
        <v/>
      </c>
      <c r="F26" s="39">
        <f t="shared" si="0"/>
        <v>0</v>
      </c>
      <c r="G26" s="36"/>
      <c r="H26" s="53" t="s">
        <v>36</v>
      </c>
      <c r="I26" s="53"/>
      <c r="J26" s="53"/>
    </row>
    <row r="27" spans="1:14" ht="17.25" thickBot="1" x14ac:dyDescent="0.3">
      <c r="A27" s="15">
        <v>22</v>
      </c>
      <c r="B27" s="40"/>
      <c r="C27" s="40"/>
      <c r="D27" s="40"/>
      <c r="E27" s="15" t="str">
        <f t="shared" si="1"/>
        <v/>
      </c>
      <c r="F27" s="39">
        <f t="shared" si="0"/>
        <v>0</v>
      </c>
      <c r="G27" s="8"/>
      <c r="H27" s="53"/>
      <c r="I27" s="53"/>
      <c r="J27" s="53"/>
    </row>
    <row r="28" spans="1:14" ht="16.5" x14ac:dyDescent="0.25">
      <c r="A28" s="15">
        <v>23</v>
      </c>
      <c r="B28" s="40"/>
      <c r="C28" s="40"/>
      <c r="D28" s="40"/>
      <c r="E28" s="15" t="str">
        <f t="shared" si="1"/>
        <v/>
      </c>
      <c r="F28" s="39">
        <f t="shared" si="0"/>
        <v>0</v>
      </c>
      <c r="G28" s="8"/>
    </row>
    <row r="29" spans="1:14" ht="16.5" x14ac:dyDescent="0.25">
      <c r="A29" s="15">
        <v>24</v>
      </c>
      <c r="B29" s="40"/>
      <c r="C29" s="40"/>
      <c r="D29" s="40"/>
      <c r="E29" s="15" t="str">
        <f t="shared" si="1"/>
        <v/>
      </c>
      <c r="F29" s="39">
        <f t="shared" si="0"/>
        <v>0</v>
      </c>
      <c r="G29" s="8"/>
      <c r="H29" s="54" t="s">
        <v>38</v>
      </c>
      <c r="I29" s="54"/>
      <c r="J29" s="54"/>
      <c r="K29" s="54"/>
      <c r="L29" s="54"/>
      <c r="M29" s="54"/>
      <c r="N29" s="54"/>
    </row>
    <row r="30" spans="1:14" x14ac:dyDescent="0.25">
      <c r="A30" s="22">
        <v>25</v>
      </c>
      <c r="B30" s="41"/>
      <c r="C30" s="41"/>
      <c r="D30" s="41"/>
      <c r="E30" s="15" t="str">
        <f t="shared" si="1"/>
        <v/>
      </c>
      <c r="F30" s="39">
        <f t="shared" si="0"/>
        <v>0</v>
      </c>
      <c r="G30" s="21"/>
      <c r="H30" s="54"/>
      <c r="I30" s="54"/>
      <c r="J30" s="54"/>
      <c r="K30" s="54"/>
      <c r="L30" s="54"/>
      <c r="M30" s="54"/>
      <c r="N30" s="54"/>
    </row>
    <row r="31" spans="1:14" ht="16.5" x14ac:dyDescent="0.25">
      <c r="A31" s="15">
        <v>26</v>
      </c>
      <c r="B31" s="40"/>
      <c r="C31" s="40"/>
      <c r="D31" s="40"/>
      <c r="E31" s="15" t="str">
        <f t="shared" si="1"/>
        <v/>
      </c>
      <c r="F31" s="39">
        <f t="shared" si="0"/>
        <v>0</v>
      </c>
      <c r="H31" s="51" t="s">
        <v>39</v>
      </c>
      <c r="I31" s="51"/>
      <c r="J31" s="51"/>
      <c r="K31" s="51"/>
      <c r="L31" s="51"/>
      <c r="M31" s="51"/>
      <c r="N31" s="51"/>
    </row>
    <row r="32" spans="1:14" ht="16.5" x14ac:dyDescent="0.25">
      <c r="A32" s="15">
        <v>27</v>
      </c>
      <c r="B32" s="40"/>
      <c r="C32" s="40"/>
      <c r="D32" s="40"/>
      <c r="E32" s="15" t="str">
        <f t="shared" si="1"/>
        <v/>
      </c>
      <c r="F32" s="39">
        <f t="shared" si="0"/>
        <v>0</v>
      </c>
      <c r="H32" s="51" t="s">
        <v>40</v>
      </c>
      <c r="I32" s="51"/>
      <c r="J32" s="51"/>
      <c r="K32" s="51"/>
      <c r="L32" s="51"/>
      <c r="M32" s="51"/>
      <c r="N32" s="51"/>
    </row>
    <row r="33" spans="1:6" x14ac:dyDescent="0.25">
      <c r="A33" s="15">
        <v>28</v>
      </c>
      <c r="B33" s="40"/>
      <c r="C33" s="40"/>
      <c r="D33" s="40"/>
      <c r="E33" s="15" t="str">
        <f t="shared" si="1"/>
        <v/>
      </c>
      <c r="F33" s="39">
        <f t="shared" si="0"/>
        <v>0</v>
      </c>
    </row>
    <row r="34" spans="1:6" ht="13.5" customHeight="1" x14ac:dyDescent="0.25">
      <c r="A34" s="15">
        <v>29</v>
      </c>
      <c r="B34" s="40"/>
      <c r="C34" s="40"/>
      <c r="D34" s="40"/>
      <c r="E34" s="15" t="str">
        <f t="shared" si="1"/>
        <v/>
      </c>
      <c r="F34" s="39">
        <f t="shared" si="0"/>
        <v>0</v>
      </c>
    </row>
    <row r="35" spans="1:6" ht="15" customHeight="1" x14ac:dyDescent="0.25">
      <c r="A35" s="15">
        <v>30</v>
      </c>
      <c r="B35" s="40"/>
      <c r="C35" s="40"/>
      <c r="D35" s="40"/>
      <c r="E35" s="15" t="str">
        <f t="shared" si="1"/>
        <v/>
      </c>
      <c r="F35" s="39">
        <f t="shared" si="0"/>
        <v>0</v>
      </c>
    </row>
    <row r="36" spans="1:6" ht="15.75" customHeight="1" x14ac:dyDescent="0.25"/>
    <row r="37" spans="1:6" ht="15" customHeight="1" x14ac:dyDescent="0.25"/>
    <row r="38" spans="1:6" ht="15.75" customHeight="1" x14ac:dyDescent="0.25"/>
    <row r="39" spans="1:6" ht="15" customHeight="1" x14ac:dyDescent="0.25"/>
    <row r="40" spans="1:6" ht="15.75" customHeight="1" x14ac:dyDescent="0.25"/>
    <row r="42" spans="1:6" ht="15.75" customHeight="1" x14ac:dyDescent="0.25"/>
    <row r="43" spans="1:6" ht="15.75" customHeight="1" x14ac:dyDescent="0.25"/>
  </sheetData>
  <mergeCells count="10">
    <mergeCell ref="H29:N30"/>
    <mergeCell ref="H31:N31"/>
    <mergeCell ref="H32:N32"/>
    <mergeCell ref="B4:E4"/>
    <mergeCell ref="H18:J18"/>
    <mergeCell ref="H19:J20"/>
    <mergeCell ref="H21:J22"/>
    <mergeCell ref="H23:J24"/>
    <mergeCell ref="H25:J25"/>
    <mergeCell ref="H26:J27"/>
  </mergeCells>
  <conditionalFormatting sqref="E6:E35">
    <cfRule type="cellIs" dxfId="104" priority="7" operator="equal">
      <formula>3</formula>
    </cfRule>
    <cfRule type="cellIs" dxfId="103" priority="8" operator="equal">
      <formula>2</formula>
    </cfRule>
    <cfRule type="cellIs" dxfId="102" priority="9" operator="equal">
      <formula>1</formula>
    </cfRule>
  </conditionalFormatting>
  <conditionalFormatting sqref="F6:F35">
    <cfRule type="cellIs" dxfId="101" priority="1" operator="equal">
      <formula>8</formula>
    </cfRule>
    <cfRule type="cellIs" dxfId="100" priority="2" operator="equal">
      <formula>9</formula>
    </cfRule>
    <cfRule type="cellIs" dxfId="99" priority="3" operator="equal">
      <formula>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64D1E-4898-4C3B-8342-EC679B75713A}">
  <dimension ref="A1:N43"/>
  <sheetViews>
    <sheetView view="pageLayout" zoomScale="70" zoomScaleNormal="80" zoomScalePageLayoutView="70" workbookViewId="0">
      <selection activeCell="A4" sqref="A4:F35"/>
    </sheetView>
  </sheetViews>
  <sheetFormatPr defaultRowHeight="15" x14ac:dyDescent="0.25"/>
  <cols>
    <col min="3" max="3" width="14.7109375" customWidth="1"/>
    <col min="4" max="4" width="12.7109375" customWidth="1"/>
    <col min="5" max="5" width="15" customWidth="1"/>
    <col min="6" max="6" width="15.28515625" customWidth="1"/>
    <col min="7" max="7" width="8.85546875"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4" x14ac:dyDescent="0.25">
      <c r="A1" s="12" t="s">
        <v>41</v>
      </c>
      <c r="B1" s="12"/>
    </row>
    <row r="3" spans="1:14" x14ac:dyDescent="0.25">
      <c r="A3" t="s">
        <v>48</v>
      </c>
      <c r="C3" t="s">
        <v>49</v>
      </c>
    </row>
    <row r="4" spans="1:14" x14ac:dyDescent="0.25">
      <c r="B4" s="52" t="s">
        <v>86</v>
      </c>
      <c r="C4" s="52"/>
      <c r="D4" s="52"/>
      <c r="E4" s="52"/>
    </row>
    <row r="5" spans="1:14" ht="15.75" thickBot="1" x14ac:dyDescent="0.3">
      <c r="A5" s="13" t="s">
        <v>43</v>
      </c>
      <c r="B5" s="13" t="s">
        <v>44</v>
      </c>
      <c r="C5" s="14" t="s">
        <v>45</v>
      </c>
      <c r="D5" s="14" t="s">
        <v>46</v>
      </c>
      <c r="E5" s="15" t="s">
        <v>81</v>
      </c>
      <c r="F5" s="23" t="s">
        <v>47</v>
      </c>
      <c r="G5" s="12"/>
      <c r="H5" s="12"/>
      <c r="M5" s="12"/>
      <c r="N5" s="12"/>
    </row>
    <row r="6" spans="1:14" x14ac:dyDescent="0.25">
      <c r="A6" s="15">
        <v>1</v>
      </c>
      <c r="B6" s="40"/>
      <c r="C6" s="40"/>
      <c r="D6" s="40"/>
      <c r="E6" s="33" t="str">
        <f>IF(D6&gt;0,RANK(D6,$D$6:$D$35),"")</f>
        <v/>
      </c>
      <c r="F6" s="39">
        <f t="shared" ref="F6:F35" si="0">IF(E6&lt;&gt;"",IF(E6&lt;=10,11-E6,1),0)</f>
        <v>0</v>
      </c>
      <c r="G6" s="21"/>
      <c r="M6" s="21"/>
    </row>
    <row r="7" spans="1:14" ht="15" customHeight="1" x14ac:dyDescent="0.25">
      <c r="A7" s="15">
        <v>2</v>
      </c>
      <c r="B7" s="40"/>
      <c r="C7" s="40"/>
      <c r="D7" s="40"/>
      <c r="E7" s="15" t="str">
        <f t="shared" ref="E7:E35" si="1">IF(D7&gt;0,RANK(D7,$D$6:$D$35),"")</f>
        <v/>
      </c>
      <c r="F7" s="39">
        <f t="shared" si="0"/>
        <v>0</v>
      </c>
      <c r="G7" s="21"/>
      <c r="M7" s="21"/>
    </row>
    <row r="8" spans="1:14" ht="15.75" customHeight="1" x14ac:dyDescent="0.25">
      <c r="A8" s="15">
        <v>3</v>
      </c>
      <c r="B8" s="40"/>
      <c r="C8" s="40"/>
      <c r="D8" s="40"/>
      <c r="E8" s="15" t="str">
        <f t="shared" si="1"/>
        <v/>
      </c>
      <c r="F8" s="39">
        <f t="shared" si="0"/>
        <v>0</v>
      </c>
      <c r="G8" s="21"/>
      <c r="M8" s="21"/>
    </row>
    <row r="9" spans="1:14" ht="15" customHeight="1" x14ac:dyDescent="0.25">
      <c r="A9" s="15">
        <v>4</v>
      </c>
      <c r="B9" s="40"/>
      <c r="C9" s="40"/>
      <c r="D9" s="40"/>
      <c r="E9" s="15" t="str">
        <f t="shared" si="1"/>
        <v/>
      </c>
      <c r="F9" s="39">
        <f t="shared" si="0"/>
        <v>0</v>
      </c>
      <c r="G9" s="21"/>
      <c r="M9" s="21"/>
    </row>
    <row r="10" spans="1:14" ht="15.75" customHeight="1" x14ac:dyDescent="0.25">
      <c r="A10" s="15">
        <v>5</v>
      </c>
      <c r="B10" s="40"/>
      <c r="C10" s="40"/>
      <c r="D10" s="40"/>
      <c r="E10" s="15" t="str">
        <f t="shared" si="1"/>
        <v/>
      </c>
      <c r="F10" s="39">
        <f t="shared" si="0"/>
        <v>0</v>
      </c>
      <c r="G10" s="21"/>
      <c r="M10" s="21"/>
    </row>
    <row r="11" spans="1:14" ht="15" customHeight="1" x14ac:dyDescent="0.25">
      <c r="A11" s="15">
        <v>6</v>
      </c>
      <c r="B11" s="40"/>
      <c r="C11" s="40"/>
      <c r="D11" s="40"/>
      <c r="E11" s="15" t="str">
        <f t="shared" si="1"/>
        <v/>
      </c>
      <c r="F11" s="39">
        <f t="shared" si="0"/>
        <v>0</v>
      </c>
      <c r="G11" s="21"/>
      <c r="M11" s="21"/>
    </row>
    <row r="12" spans="1:14" ht="15.75" customHeight="1" x14ac:dyDescent="0.25">
      <c r="A12" s="15">
        <v>7</v>
      </c>
      <c r="B12" s="40"/>
      <c r="C12" s="40"/>
      <c r="D12" s="40"/>
      <c r="E12" s="15" t="str">
        <f t="shared" si="1"/>
        <v/>
      </c>
      <c r="F12" s="39">
        <f t="shared" si="0"/>
        <v>0</v>
      </c>
      <c r="G12" s="21"/>
      <c r="M12" s="21"/>
    </row>
    <row r="13" spans="1:14" x14ac:dyDescent="0.25">
      <c r="A13" s="15">
        <v>8</v>
      </c>
      <c r="B13" s="40"/>
      <c r="C13" s="40"/>
      <c r="D13" s="40"/>
      <c r="E13" s="15" t="str">
        <f t="shared" si="1"/>
        <v/>
      </c>
      <c r="F13" s="39">
        <f t="shared" si="0"/>
        <v>0</v>
      </c>
      <c r="G13" s="21"/>
      <c r="M13" s="21"/>
    </row>
    <row r="14" spans="1:14" ht="15.75" customHeight="1" x14ac:dyDescent="0.25">
      <c r="A14" s="15">
        <v>9</v>
      </c>
      <c r="B14" s="40"/>
      <c r="C14" s="40"/>
      <c r="D14" s="40"/>
      <c r="E14" s="15" t="str">
        <f t="shared" si="1"/>
        <v/>
      </c>
      <c r="F14" s="39">
        <f t="shared" si="0"/>
        <v>0</v>
      </c>
      <c r="G14" s="21"/>
      <c r="M14" s="21"/>
    </row>
    <row r="15" spans="1:14" ht="16.5" customHeight="1" x14ac:dyDescent="0.25">
      <c r="A15" s="15">
        <v>10</v>
      </c>
      <c r="B15" s="40"/>
      <c r="C15" s="40"/>
      <c r="D15" s="40"/>
      <c r="E15" s="15" t="str">
        <f t="shared" si="1"/>
        <v/>
      </c>
      <c r="F15" s="39">
        <f t="shared" si="0"/>
        <v>0</v>
      </c>
      <c r="G15" s="21"/>
      <c r="M15" s="21"/>
    </row>
    <row r="16" spans="1:14" ht="16.5" x14ac:dyDescent="0.25">
      <c r="A16" s="15">
        <v>11</v>
      </c>
      <c r="B16" s="40"/>
      <c r="C16" s="40"/>
      <c r="D16" s="40"/>
      <c r="E16" s="15" t="str">
        <f t="shared" si="1"/>
        <v/>
      </c>
      <c r="F16" s="39">
        <f t="shared" si="0"/>
        <v>0</v>
      </c>
      <c r="G16" s="11"/>
    </row>
    <row r="17" spans="1:14" ht="17.25" thickBot="1" x14ac:dyDescent="0.3">
      <c r="A17" s="15">
        <v>12</v>
      </c>
      <c r="B17" s="40"/>
      <c r="C17" s="40"/>
      <c r="D17" s="40"/>
      <c r="E17" s="15" t="str">
        <f t="shared" si="1"/>
        <v/>
      </c>
      <c r="F17" s="39">
        <f t="shared" si="0"/>
        <v>0</v>
      </c>
      <c r="G17" s="36"/>
      <c r="H17" s="11" t="s">
        <v>26</v>
      </c>
    </row>
    <row r="18" spans="1:14" ht="15" customHeight="1" thickBot="1" x14ac:dyDescent="0.3">
      <c r="A18" s="15">
        <v>13</v>
      </c>
      <c r="B18" s="40"/>
      <c r="C18" s="40"/>
      <c r="D18" s="40"/>
      <c r="E18" s="15" t="str">
        <f t="shared" si="1"/>
        <v/>
      </c>
      <c r="F18" s="39">
        <f t="shared" si="0"/>
        <v>0</v>
      </c>
      <c r="G18" s="36"/>
      <c r="H18" s="53" t="s">
        <v>27</v>
      </c>
      <c r="I18" s="53"/>
      <c r="J18" s="53"/>
    </row>
    <row r="19" spans="1:14" ht="15" customHeight="1" thickBot="1" x14ac:dyDescent="0.3">
      <c r="A19" s="15">
        <v>14</v>
      </c>
      <c r="B19" s="40"/>
      <c r="C19" s="40"/>
      <c r="D19" s="40"/>
      <c r="E19" s="15" t="str">
        <f t="shared" si="1"/>
        <v/>
      </c>
      <c r="F19" s="39">
        <f t="shared" si="0"/>
        <v>0</v>
      </c>
      <c r="G19" s="36"/>
      <c r="H19" s="53" t="s">
        <v>29</v>
      </c>
      <c r="I19" s="53"/>
      <c r="J19" s="53"/>
    </row>
    <row r="20" spans="1:14" ht="15" customHeight="1" thickBot="1" x14ac:dyDescent="0.3">
      <c r="A20" s="15">
        <v>15</v>
      </c>
      <c r="B20" s="40"/>
      <c r="C20" s="40"/>
      <c r="D20" s="40"/>
      <c r="E20" s="15" t="str">
        <f t="shared" si="1"/>
        <v/>
      </c>
      <c r="F20" s="39">
        <f t="shared" si="0"/>
        <v>0</v>
      </c>
      <c r="G20" s="36"/>
      <c r="H20" s="53"/>
      <c r="I20" s="53"/>
      <c r="J20" s="53"/>
    </row>
    <row r="21" spans="1:14" ht="15" customHeight="1" thickBot="1" x14ac:dyDescent="0.3">
      <c r="A21" s="15">
        <v>16</v>
      </c>
      <c r="B21" s="40"/>
      <c r="C21" s="40"/>
      <c r="D21" s="40"/>
      <c r="E21" s="15" t="str">
        <f t="shared" si="1"/>
        <v/>
      </c>
      <c r="F21" s="39">
        <f t="shared" si="0"/>
        <v>0</v>
      </c>
      <c r="G21" s="36"/>
      <c r="H21" s="53" t="s">
        <v>31</v>
      </c>
      <c r="I21" s="53"/>
      <c r="J21" s="53"/>
    </row>
    <row r="22" spans="1:14" ht="15" customHeight="1" thickBot="1" x14ac:dyDescent="0.3">
      <c r="A22" s="15">
        <v>17</v>
      </c>
      <c r="B22" s="40"/>
      <c r="C22" s="40"/>
      <c r="D22" s="40"/>
      <c r="E22" s="15" t="str">
        <f t="shared" si="1"/>
        <v/>
      </c>
      <c r="F22" s="39">
        <f t="shared" si="0"/>
        <v>0</v>
      </c>
      <c r="G22" s="36"/>
      <c r="H22" s="53"/>
      <c r="I22" s="53"/>
      <c r="J22" s="53"/>
    </row>
    <row r="23" spans="1:14" ht="15" customHeight="1" thickBot="1" x14ac:dyDescent="0.3">
      <c r="A23" s="15">
        <v>18</v>
      </c>
      <c r="B23" s="40"/>
      <c r="C23" s="40"/>
      <c r="D23" s="40"/>
      <c r="E23" s="15" t="str">
        <f t="shared" si="1"/>
        <v/>
      </c>
      <c r="F23" s="39">
        <f t="shared" si="0"/>
        <v>0</v>
      </c>
      <c r="G23" s="36"/>
      <c r="H23" s="53" t="s">
        <v>33</v>
      </c>
      <c r="I23" s="53"/>
      <c r="J23" s="53"/>
    </row>
    <row r="24" spans="1:14" ht="17.25" thickBot="1" x14ac:dyDescent="0.3">
      <c r="A24" s="15">
        <v>19</v>
      </c>
      <c r="B24" s="40"/>
      <c r="C24" s="40"/>
      <c r="D24" s="40"/>
      <c r="E24" s="15" t="str">
        <f t="shared" si="1"/>
        <v/>
      </c>
      <c r="F24" s="39">
        <f t="shared" si="0"/>
        <v>0</v>
      </c>
      <c r="G24" s="36"/>
      <c r="H24" s="53"/>
      <c r="I24" s="53"/>
      <c r="J24" s="53"/>
    </row>
    <row r="25" spans="1:14" ht="15" customHeight="1" thickBot="1" x14ac:dyDescent="0.3">
      <c r="A25" s="15">
        <v>20</v>
      </c>
      <c r="B25" s="40"/>
      <c r="C25" s="40"/>
      <c r="D25" s="40"/>
      <c r="E25" s="15" t="str">
        <f t="shared" si="1"/>
        <v/>
      </c>
      <c r="F25" s="39">
        <f t="shared" si="0"/>
        <v>0</v>
      </c>
      <c r="G25" s="36"/>
      <c r="H25" s="53" t="s">
        <v>35</v>
      </c>
      <c r="I25" s="53"/>
      <c r="J25" s="53"/>
    </row>
    <row r="26" spans="1:14" ht="15" customHeight="1" thickBot="1" x14ac:dyDescent="0.3">
      <c r="A26" s="15">
        <v>21</v>
      </c>
      <c r="B26" s="40"/>
      <c r="C26" s="40"/>
      <c r="D26" s="40"/>
      <c r="E26" s="15" t="str">
        <f t="shared" si="1"/>
        <v/>
      </c>
      <c r="F26" s="39">
        <f t="shared" si="0"/>
        <v>0</v>
      </c>
      <c r="G26" s="36"/>
      <c r="H26" s="53" t="s">
        <v>36</v>
      </c>
      <c r="I26" s="53"/>
      <c r="J26" s="53"/>
    </row>
    <row r="27" spans="1:14" ht="17.25" thickBot="1" x14ac:dyDescent="0.3">
      <c r="A27" s="15">
        <v>22</v>
      </c>
      <c r="B27" s="40"/>
      <c r="C27" s="40"/>
      <c r="D27" s="40"/>
      <c r="E27" s="15" t="str">
        <f t="shared" si="1"/>
        <v/>
      </c>
      <c r="F27" s="39">
        <f t="shared" si="0"/>
        <v>0</v>
      </c>
      <c r="G27" s="8"/>
      <c r="H27" s="53"/>
      <c r="I27" s="53"/>
      <c r="J27" s="53"/>
    </row>
    <row r="28" spans="1:14" ht="16.5" x14ac:dyDescent="0.25">
      <c r="A28" s="15">
        <v>23</v>
      </c>
      <c r="B28" s="40"/>
      <c r="C28" s="40"/>
      <c r="D28" s="40"/>
      <c r="E28" s="15" t="str">
        <f t="shared" si="1"/>
        <v/>
      </c>
      <c r="F28" s="39">
        <f t="shared" si="0"/>
        <v>0</v>
      </c>
      <c r="G28" s="8"/>
    </row>
    <row r="29" spans="1:14" ht="16.5" x14ac:dyDescent="0.25">
      <c r="A29" s="15">
        <v>24</v>
      </c>
      <c r="B29" s="40"/>
      <c r="C29" s="40"/>
      <c r="D29" s="40"/>
      <c r="E29" s="15" t="str">
        <f t="shared" si="1"/>
        <v/>
      </c>
      <c r="F29" s="39">
        <f t="shared" si="0"/>
        <v>0</v>
      </c>
      <c r="G29" s="8"/>
      <c r="H29" s="54" t="s">
        <v>38</v>
      </c>
      <c r="I29" s="54"/>
      <c r="J29" s="54"/>
      <c r="K29" s="54"/>
      <c r="L29" s="54"/>
      <c r="M29" s="54"/>
      <c r="N29" s="54"/>
    </row>
    <row r="30" spans="1:14" x14ac:dyDescent="0.25">
      <c r="A30" s="22">
        <v>25</v>
      </c>
      <c r="B30" s="41"/>
      <c r="C30" s="41"/>
      <c r="D30" s="41"/>
      <c r="E30" s="15" t="str">
        <f t="shared" si="1"/>
        <v/>
      </c>
      <c r="F30" s="39">
        <f t="shared" si="0"/>
        <v>0</v>
      </c>
      <c r="G30" s="21"/>
      <c r="H30" s="54"/>
      <c r="I30" s="54"/>
      <c r="J30" s="54"/>
      <c r="K30" s="54"/>
      <c r="L30" s="54"/>
      <c r="M30" s="54"/>
      <c r="N30" s="54"/>
    </row>
    <row r="31" spans="1:14" ht="16.5" x14ac:dyDescent="0.25">
      <c r="A31" s="15">
        <v>26</v>
      </c>
      <c r="B31" s="40"/>
      <c r="C31" s="40"/>
      <c r="D31" s="40"/>
      <c r="E31" s="15" t="str">
        <f t="shared" si="1"/>
        <v/>
      </c>
      <c r="F31" s="39">
        <f t="shared" si="0"/>
        <v>0</v>
      </c>
      <c r="H31" s="51" t="s">
        <v>39</v>
      </c>
      <c r="I31" s="51"/>
      <c r="J31" s="51"/>
      <c r="K31" s="51"/>
      <c r="L31" s="51"/>
      <c r="M31" s="51"/>
      <c r="N31" s="51"/>
    </row>
    <row r="32" spans="1:14" ht="16.5" x14ac:dyDescent="0.25">
      <c r="A32" s="15">
        <v>27</v>
      </c>
      <c r="B32" s="40"/>
      <c r="C32" s="40"/>
      <c r="D32" s="40"/>
      <c r="E32" s="15" t="str">
        <f t="shared" si="1"/>
        <v/>
      </c>
      <c r="F32" s="39">
        <f t="shared" si="0"/>
        <v>0</v>
      </c>
      <c r="H32" s="51" t="s">
        <v>40</v>
      </c>
      <c r="I32" s="51"/>
      <c r="J32" s="51"/>
      <c r="K32" s="51"/>
      <c r="L32" s="51"/>
      <c r="M32" s="51"/>
      <c r="N32" s="51"/>
    </row>
    <row r="33" spans="1:6" x14ac:dyDescent="0.25">
      <c r="A33" s="15">
        <v>28</v>
      </c>
      <c r="B33" s="40"/>
      <c r="C33" s="40"/>
      <c r="D33" s="40"/>
      <c r="E33" s="15" t="str">
        <f t="shared" si="1"/>
        <v/>
      </c>
      <c r="F33" s="39">
        <f t="shared" si="0"/>
        <v>0</v>
      </c>
    </row>
    <row r="34" spans="1:6" ht="13.5" customHeight="1" x14ac:dyDescent="0.25">
      <c r="A34" s="15">
        <v>29</v>
      </c>
      <c r="B34" s="40"/>
      <c r="C34" s="40"/>
      <c r="D34" s="40"/>
      <c r="E34" s="15" t="str">
        <f t="shared" si="1"/>
        <v/>
      </c>
      <c r="F34" s="39">
        <f t="shared" si="0"/>
        <v>0</v>
      </c>
    </row>
    <row r="35" spans="1:6" ht="15" customHeight="1" x14ac:dyDescent="0.25">
      <c r="A35" s="15">
        <v>30</v>
      </c>
      <c r="B35" s="40"/>
      <c r="C35" s="40"/>
      <c r="D35" s="40"/>
      <c r="E35" s="15" t="str">
        <f t="shared" si="1"/>
        <v/>
      </c>
      <c r="F35" s="39">
        <f t="shared" si="0"/>
        <v>0</v>
      </c>
    </row>
    <row r="36" spans="1:6" ht="15.75" customHeight="1" x14ac:dyDescent="0.25"/>
    <row r="37" spans="1:6" ht="15" customHeight="1" x14ac:dyDescent="0.25"/>
    <row r="38" spans="1:6" ht="15.75" customHeight="1" x14ac:dyDescent="0.25"/>
    <row r="39" spans="1:6" ht="15" customHeight="1" x14ac:dyDescent="0.25"/>
    <row r="40" spans="1:6" ht="15.75" customHeight="1" x14ac:dyDescent="0.25"/>
    <row r="42" spans="1:6" ht="15.75" customHeight="1" x14ac:dyDescent="0.25"/>
    <row r="43" spans="1:6" ht="15.75" customHeight="1" x14ac:dyDescent="0.25"/>
  </sheetData>
  <mergeCells count="10">
    <mergeCell ref="H29:N30"/>
    <mergeCell ref="H31:N31"/>
    <mergeCell ref="H32:N32"/>
    <mergeCell ref="B4:E4"/>
    <mergeCell ref="H18:J18"/>
    <mergeCell ref="H19:J20"/>
    <mergeCell ref="H21:J22"/>
    <mergeCell ref="H23:J24"/>
    <mergeCell ref="H25:J25"/>
    <mergeCell ref="H26:J27"/>
  </mergeCells>
  <conditionalFormatting sqref="E6:E35">
    <cfRule type="cellIs" dxfId="98" priority="7" operator="equal">
      <formula>3</formula>
    </cfRule>
    <cfRule type="cellIs" dxfId="97" priority="8" operator="equal">
      <formula>2</formula>
    </cfRule>
    <cfRule type="cellIs" dxfId="96" priority="9" operator="equal">
      <formula>1</formula>
    </cfRule>
  </conditionalFormatting>
  <conditionalFormatting sqref="F6:F35">
    <cfRule type="cellIs" dxfId="95" priority="1" operator="equal">
      <formula>8</formula>
    </cfRule>
    <cfRule type="cellIs" dxfId="94" priority="2" operator="equal">
      <formula>9</formula>
    </cfRule>
    <cfRule type="cellIs" dxfId="93" priority="3" operator="equal">
      <formula>10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9B89B-1EB6-4629-8115-596708D880EF}">
  <dimension ref="A1:O43"/>
  <sheetViews>
    <sheetView view="pageLayout" zoomScale="70" zoomScaleNormal="90" zoomScalePageLayoutView="70" workbookViewId="0">
      <selection activeCell="B3" sqref="B3"/>
    </sheetView>
  </sheetViews>
  <sheetFormatPr defaultRowHeight="15" x14ac:dyDescent="0.25"/>
  <cols>
    <col min="3" max="3" width="12.28515625" customWidth="1"/>
    <col min="4" max="4" width="13.5703125" customWidth="1"/>
    <col min="5" max="5" width="12.85546875" customWidth="1"/>
    <col min="6" max="6" width="14.28515625" customWidth="1"/>
    <col min="7" max="7" width="13.7109375" customWidth="1"/>
  </cols>
  <sheetData>
    <row r="1" spans="1:11" x14ac:dyDescent="0.25">
      <c r="A1" s="12" t="s">
        <v>60</v>
      </c>
      <c r="B1" s="12"/>
    </row>
    <row r="3" spans="1:11" x14ac:dyDescent="0.25">
      <c r="A3" t="s">
        <v>52</v>
      </c>
      <c r="B3" t="s">
        <v>93</v>
      </c>
      <c r="E3" t="s">
        <v>55</v>
      </c>
    </row>
    <row r="4" spans="1:11" ht="15.75" thickBot="1" x14ac:dyDescent="0.3">
      <c r="B4" s="52" t="s">
        <v>86</v>
      </c>
      <c r="C4" s="52"/>
      <c r="D4" s="52"/>
      <c r="E4" s="52"/>
    </row>
    <row r="5" spans="1:11" ht="55.5" customHeight="1" thickBot="1" x14ac:dyDescent="0.3">
      <c r="A5" s="13" t="s">
        <v>43</v>
      </c>
      <c r="B5" s="13" t="s">
        <v>44</v>
      </c>
      <c r="C5" s="37" t="s">
        <v>82</v>
      </c>
      <c r="D5" s="38" t="s">
        <v>83</v>
      </c>
      <c r="E5" s="20" t="s">
        <v>84</v>
      </c>
      <c r="F5" s="22" t="s">
        <v>81</v>
      </c>
      <c r="G5" s="18" t="s">
        <v>47</v>
      </c>
    </row>
    <row r="6" spans="1:11" x14ac:dyDescent="0.25">
      <c r="A6" s="15">
        <v>1</v>
      </c>
      <c r="B6" s="34"/>
      <c r="C6" s="34"/>
      <c r="D6" s="34"/>
      <c r="E6" s="19">
        <v>0</v>
      </c>
      <c r="F6" s="15" t="str">
        <f>IF(E6&gt;0,RANK(E6,$E$6:$E$35,1),"")</f>
        <v/>
      </c>
      <c r="G6" s="39">
        <f t="shared" ref="G6:G35" si="0">IF(F6&lt;&gt;"",IF(F6&lt;=10,11-F6,1),0)</f>
        <v>0</v>
      </c>
    </row>
    <row r="7" spans="1:11" ht="15" customHeight="1" x14ac:dyDescent="0.25">
      <c r="A7" s="15">
        <v>2</v>
      </c>
      <c r="B7" s="34"/>
      <c r="C7" s="34"/>
      <c r="D7" s="34"/>
      <c r="E7" s="19">
        <f t="shared" ref="E7:E35" si="1">SUM(C7+D7)</f>
        <v>0</v>
      </c>
      <c r="F7" s="15" t="str">
        <f t="shared" ref="F7:F35" si="2">IF(E7&gt;0,RANK(E7,$E$6:$E$35,1),"")</f>
        <v/>
      </c>
      <c r="G7" s="39">
        <f t="shared" si="0"/>
        <v>0</v>
      </c>
    </row>
    <row r="8" spans="1:11" ht="15.75" customHeight="1" x14ac:dyDescent="0.25">
      <c r="A8" s="15">
        <v>3</v>
      </c>
      <c r="B8" s="34"/>
      <c r="C8" s="34"/>
      <c r="D8" s="34"/>
      <c r="E8" s="19">
        <f t="shared" si="1"/>
        <v>0</v>
      </c>
      <c r="F8" s="15" t="str">
        <f t="shared" si="2"/>
        <v/>
      </c>
      <c r="G8" s="39">
        <f t="shared" si="0"/>
        <v>0</v>
      </c>
    </row>
    <row r="9" spans="1:11" ht="15" customHeight="1" x14ac:dyDescent="0.25">
      <c r="A9" s="15">
        <v>4</v>
      </c>
      <c r="B9" s="34"/>
      <c r="C9" s="34"/>
      <c r="D9" s="34"/>
      <c r="E9" s="19">
        <f t="shared" si="1"/>
        <v>0</v>
      </c>
      <c r="F9" s="15" t="str">
        <f t="shared" si="2"/>
        <v/>
      </c>
      <c r="G9" s="39">
        <f t="shared" si="0"/>
        <v>0</v>
      </c>
    </row>
    <row r="10" spans="1:11" ht="15.75" customHeight="1" x14ac:dyDescent="0.25">
      <c r="A10" s="15">
        <v>5</v>
      </c>
      <c r="B10" s="34"/>
      <c r="C10" s="34"/>
      <c r="D10" s="34"/>
      <c r="E10" s="19">
        <f t="shared" si="1"/>
        <v>0</v>
      </c>
      <c r="F10" s="15" t="str">
        <f t="shared" si="2"/>
        <v/>
      </c>
      <c r="G10" s="39">
        <f t="shared" si="0"/>
        <v>0</v>
      </c>
    </row>
    <row r="11" spans="1:11" ht="15" customHeight="1" x14ac:dyDescent="0.25">
      <c r="A11" s="15">
        <v>6</v>
      </c>
      <c r="B11" s="34"/>
      <c r="C11" s="34"/>
      <c r="D11" s="34"/>
      <c r="E11" s="19">
        <f t="shared" si="1"/>
        <v>0</v>
      </c>
      <c r="F11" s="15" t="str">
        <f t="shared" si="2"/>
        <v/>
      </c>
      <c r="G11" s="39">
        <f t="shared" si="0"/>
        <v>0</v>
      </c>
    </row>
    <row r="12" spans="1:11" ht="15.75" customHeight="1" x14ac:dyDescent="0.25">
      <c r="A12" s="15">
        <v>7</v>
      </c>
      <c r="B12" s="34"/>
      <c r="C12" s="34"/>
      <c r="D12" s="34"/>
      <c r="E12" s="19">
        <f t="shared" si="1"/>
        <v>0</v>
      </c>
      <c r="F12" s="15" t="str">
        <f t="shared" si="2"/>
        <v/>
      </c>
      <c r="G12" s="39">
        <f t="shared" si="0"/>
        <v>0</v>
      </c>
    </row>
    <row r="13" spans="1:11" ht="16.5" x14ac:dyDescent="0.25">
      <c r="A13" s="15">
        <v>8</v>
      </c>
      <c r="B13" s="34"/>
      <c r="C13" s="34"/>
      <c r="D13" s="34"/>
      <c r="E13" s="19">
        <f t="shared" si="1"/>
        <v>0</v>
      </c>
      <c r="F13" s="15" t="str">
        <f t="shared" si="2"/>
        <v/>
      </c>
      <c r="G13" s="39">
        <f t="shared" si="0"/>
        <v>0</v>
      </c>
      <c r="I13" s="11"/>
    </row>
    <row r="14" spans="1:11" ht="15.75" customHeight="1" thickBot="1" x14ac:dyDescent="0.3">
      <c r="A14" s="15">
        <v>9</v>
      </c>
      <c r="B14" s="34"/>
      <c r="C14" s="34"/>
      <c r="D14" s="34"/>
      <c r="E14" s="19">
        <f t="shared" si="1"/>
        <v>0</v>
      </c>
      <c r="F14" s="15" t="str">
        <f t="shared" si="2"/>
        <v/>
      </c>
      <c r="G14" s="39">
        <f t="shared" si="0"/>
        <v>0</v>
      </c>
      <c r="I14" s="11" t="s">
        <v>26</v>
      </c>
    </row>
    <row r="15" spans="1:11" ht="16.5" customHeight="1" thickBot="1" x14ac:dyDescent="0.3">
      <c r="A15" s="15">
        <v>10</v>
      </c>
      <c r="B15" s="34"/>
      <c r="C15" s="34"/>
      <c r="D15" s="34"/>
      <c r="E15" s="19">
        <f t="shared" si="1"/>
        <v>0</v>
      </c>
      <c r="F15" s="15" t="str">
        <f t="shared" si="2"/>
        <v/>
      </c>
      <c r="G15" s="39">
        <f t="shared" si="0"/>
        <v>0</v>
      </c>
      <c r="I15" s="53" t="s">
        <v>27</v>
      </c>
      <c r="J15" s="53"/>
      <c r="K15" s="53"/>
    </row>
    <row r="16" spans="1:11" ht="15.75" thickBot="1" x14ac:dyDescent="0.3">
      <c r="A16" s="15">
        <v>11</v>
      </c>
      <c r="B16" s="34"/>
      <c r="C16" s="34"/>
      <c r="D16" s="34"/>
      <c r="E16" s="19">
        <f t="shared" si="1"/>
        <v>0</v>
      </c>
      <c r="F16" s="15" t="str">
        <f t="shared" si="2"/>
        <v/>
      </c>
      <c r="G16" s="39">
        <f t="shared" si="0"/>
        <v>0</v>
      </c>
      <c r="I16" s="53" t="s">
        <v>29</v>
      </c>
      <c r="J16" s="53"/>
      <c r="K16" s="53"/>
    </row>
    <row r="17" spans="1:15" ht="17.25" customHeight="1" thickBot="1" x14ac:dyDescent="0.3">
      <c r="A17" s="15">
        <v>12</v>
      </c>
      <c r="B17" s="34"/>
      <c r="C17" s="34"/>
      <c r="D17" s="34"/>
      <c r="E17" s="19">
        <f t="shared" si="1"/>
        <v>0</v>
      </c>
      <c r="F17" s="15" t="str">
        <f t="shared" si="2"/>
        <v/>
      </c>
      <c r="G17" s="39">
        <f t="shared" si="0"/>
        <v>0</v>
      </c>
      <c r="I17" s="53"/>
      <c r="J17" s="53"/>
      <c r="K17" s="53"/>
    </row>
    <row r="18" spans="1:15" ht="17.25" customHeight="1" thickBot="1" x14ac:dyDescent="0.3">
      <c r="A18" s="15">
        <v>13</v>
      </c>
      <c r="B18" s="34"/>
      <c r="C18" s="34"/>
      <c r="D18" s="34"/>
      <c r="E18" s="19">
        <f t="shared" si="1"/>
        <v>0</v>
      </c>
      <c r="F18" s="15" t="str">
        <f t="shared" si="2"/>
        <v/>
      </c>
      <c r="G18" s="39">
        <f t="shared" si="0"/>
        <v>0</v>
      </c>
      <c r="I18" s="53" t="s">
        <v>31</v>
      </c>
      <c r="J18" s="53"/>
      <c r="K18" s="53"/>
    </row>
    <row r="19" spans="1:15" ht="15.75" thickBot="1" x14ac:dyDescent="0.3">
      <c r="A19" s="15">
        <v>14</v>
      </c>
      <c r="B19" s="34"/>
      <c r="C19" s="34"/>
      <c r="D19" s="34"/>
      <c r="E19" s="19">
        <f t="shared" si="1"/>
        <v>0</v>
      </c>
      <c r="F19" s="15" t="str">
        <f t="shared" si="2"/>
        <v/>
      </c>
      <c r="G19" s="39">
        <f t="shared" si="0"/>
        <v>0</v>
      </c>
      <c r="I19" s="53"/>
      <c r="J19" s="53"/>
      <c r="K19" s="53"/>
    </row>
    <row r="20" spans="1:15" ht="17.25" customHeight="1" thickBot="1" x14ac:dyDescent="0.3">
      <c r="A20" s="15">
        <v>15</v>
      </c>
      <c r="B20" s="34"/>
      <c r="C20" s="34"/>
      <c r="D20" s="34"/>
      <c r="E20" s="19">
        <f t="shared" si="1"/>
        <v>0</v>
      </c>
      <c r="F20" s="15" t="str">
        <f t="shared" si="2"/>
        <v/>
      </c>
      <c r="G20" s="39">
        <f t="shared" si="0"/>
        <v>0</v>
      </c>
      <c r="I20" s="53" t="s">
        <v>33</v>
      </c>
      <c r="J20" s="53"/>
      <c r="K20" s="53"/>
    </row>
    <row r="21" spans="1:15" ht="15.75" thickBot="1" x14ac:dyDescent="0.3">
      <c r="A21" s="15">
        <v>16</v>
      </c>
      <c r="B21" s="34"/>
      <c r="C21" s="34"/>
      <c r="D21" s="34"/>
      <c r="E21" s="19">
        <f t="shared" si="1"/>
        <v>0</v>
      </c>
      <c r="F21" s="15" t="str">
        <f t="shared" si="2"/>
        <v/>
      </c>
      <c r="G21" s="39">
        <f t="shared" si="0"/>
        <v>0</v>
      </c>
      <c r="I21" s="53"/>
      <c r="J21" s="53"/>
      <c r="K21" s="53"/>
    </row>
    <row r="22" spans="1:15" ht="17.25" customHeight="1" thickBot="1" x14ac:dyDescent="0.3">
      <c r="A22" s="15">
        <v>17</v>
      </c>
      <c r="B22" s="34"/>
      <c r="C22" s="34"/>
      <c r="D22" s="34"/>
      <c r="E22" s="19">
        <f t="shared" si="1"/>
        <v>0</v>
      </c>
      <c r="F22" s="15" t="str">
        <f t="shared" si="2"/>
        <v/>
      </c>
      <c r="G22" s="39">
        <f t="shared" si="0"/>
        <v>0</v>
      </c>
      <c r="I22" s="53" t="s">
        <v>35</v>
      </c>
      <c r="J22" s="53"/>
      <c r="K22" s="53"/>
    </row>
    <row r="23" spans="1:15" ht="15.75" thickBot="1" x14ac:dyDescent="0.3">
      <c r="A23" s="15">
        <v>18</v>
      </c>
      <c r="B23" s="34"/>
      <c r="C23" s="34"/>
      <c r="D23" s="34"/>
      <c r="E23" s="19">
        <f t="shared" si="1"/>
        <v>0</v>
      </c>
      <c r="F23" s="15" t="str">
        <f t="shared" si="2"/>
        <v/>
      </c>
      <c r="G23" s="39">
        <f t="shared" si="0"/>
        <v>0</v>
      </c>
      <c r="I23" s="53" t="s">
        <v>36</v>
      </c>
      <c r="J23" s="53"/>
      <c r="K23" s="53"/>
    </row>
    <row r="24" spans="1:15" ht="15.75" thickBot="1" x14ac:dyDescent="0.3">
      <c r="A24" s="15">
        <v>19</v>
      </c>
      <c r="B24" s="34"/>
      <c r="C24" s="34"/>
      <c r="D24" s="34"/>
      <c r="E24" s="19">
        <f t="shared" si="1"/>
        <v>0</v>
      </c>
      <c r="F24" s="15" t="str">
        <f t="shared" si="2"/>
        <v/>
      </c>
      <c r="G24" s="39">
        <f t="shared" si="0"/>
        <v>0</v>
      </c>
      <c r="I24" s="53"/>
      <c r="J24" s="53"/>
      <c r="K24" s="53"/>
    </row>
    <row r="25" spans="1:15" ht="17.25" customHeight="1" x14ac:dyDescent="0.25">
      <c r="A25" s="15">
        <v>20</v>
      </c>
      <c r="B25" s="34"/>
      <c r="C25" s="34"/>
      <c r="D25" s="34"/>
      <c r="E25" s="19">
        <f t="shared" si="1"/>
        <v>0</v>
      </c>
      <c r="F25" s="15" t="str">
        <f t="shared" si="2"/>
        <v/>
      </c>
      <c r="G25" s="39">
        <f t="shared" si="0"/>
        <v>0</v>
      </c>
    </row>
    <row r="26" spans="1:15" x14ac:dyDescent="0.25">
      <c r="A26" s="15">
        <v>21</v>
      </c>
      <c r="B26" s="34"/>
      <c r="C26" s="34"/>
      <c r="D26" s="34"/>
      <c r="E26" s="19">
        <f t="shared" si="1"/>
        <v>0</v>
      </c>
      <c r="F26" s="15" t="str">
        <f t="shared" si="2"/>
        <v/>
      </c>
      <c r="G26" s="39">
        <f t="shared" si="0"/>
        <v>0</v>
      </c>
      <c r="I26" s="54" t="s">
        <v>38</v>
      </c>
      <c r="J26" s="54"/>
      <c r="K26" s="54"/>
      <c r="L26" s="54"/>
      <c r="M26" s="54"/>
      <c r="N26" s="54"/>
      <c r="O26" s="54"/>
    </row>
    <row r="27" spans="1:15" x14ac:dyDescent="0.25">
      <c r="A27" s="15">
        <v>22</v>
      </c>
      <c r="B27" s="34"/>
      <c r="C27" s="34"/>
      <c r="D27" s="34"/>
      <c r="E27" s="19">
        <f t="shared" si="1"/>
        <v>0</v>
      </c>
      <c r="F27" s="15" t="str">
        <f t="shared" si="2"/>
        <v/>
      </c>
      <c r="G27" s="39">
        <f t="shared" si="0"/>
        <v>0</v>
      </c>
      <c r="I27" s="54"/>
      <c r="J27" s="54"/>
      <c r="K27" s="54"/>
      <c r="L27" s="54"/>
      <c r="M27" s="54"/>
      <c r="N27" s="54"/>
      <c r="O27" s="54"/>
    </row>
    <row r="28" spans="1:15" ht="16.5" x14ac:dyDescent="0.25">
      <c r="A28" s="15">
        <v>23</v>
      </c>
      <c r="B28" s="34"/>
      <c r="C28" s="34"/>
      <c r="D28" s="34"/>
      <c r="E28" s="19">
        <f t="shared" si="1"/>
        <v>0</v>
      </c>
      <c r="F28" s="15" t="str">
        <f t="shared" si="2"/>
        <v/>
      </c>
      <c r="G28" s="39">
        <f t="shared" si="0"/>
        <v>0</v>
      </c>
      <c r="I28" s="51" t="s">
        <v>39</v>
      </c>
      <c r="J28" s="51"/>
      <c r="K28" s="51"/>
      <c r="L28" s="51"/>
      <c r="M28" s="51"/>
      <c r="N28" s="51"/>
      <c r="O28" s="51"/>
    </row>
    <row r="29" spans="1:15" ht="16.5" x14ac:dyDescent="0.25">
      <c r="A29" s="15">
        <v>24</v>
      </c>
      <c r="B29" s="34"/>
      <c r="C29" s="34"/>
      <c r="D29" s="34"/>
      <c r="E29" s="19">
        <f t="shared" si="1"/>
        <v>0</v>
      </c>
      <c r="F29" s="15" t="str">
        <f t="shared" si="2"/>
        <v/>
      </c>
      <c r="G29" s="39">
        <f t="shared" si="0"/>
        <v>0</v>
      </c>
      <c r="I29" s="51" t="s">
        <v>40</v>
      </c>
      <c r="J29" s="51"/>
      <c r="K29" s="51"/>
      <c r="L29" s="51"/>
      <c r="M29" s="51"/>
      <c r="N29" s="51"/>
      <c r="O29" s="51"/>
    </row>
    <row r="30" spans="1:15" x14ac:dyDescent="0.25">
      <c r="A30" s="15">
        <v>25</v>
      </c>
      <c r="B30" s="34"/>
      <c r="C30" s="34"/>
      <c r="D30" s="34"/>
      <c r="E30" s="19">
        <f t="shared" si="1"/>
        <v>0</v>
      </c>
      <c r="F30" s="15" t="str">
        <f t="shared" si="2"/>
        <v/>
      </c>
      <c r="G30" s="39">
        <f t="shared" si="0"/>
        <v>0</v>
      </c>
    </row>
    <row r="31" spans="1:15" x14ac:dyDescent="0.25">
      <c r="A31" s="15">
        <v>26</v>
      </c>
      <c r="B31" s="34"/>
      <c r="C31" s="34"/>
      <c r="D31" s="34"/>
      <c r="E31" s="19">
        <f t="shared" si="1"/>
        <v>0</v>
      </c>
      <c r="F31" s="15" t="str">
        <f t="shared" si="2"/>
        <v/>
      </c>
      <c r="G31" s="39">
        <f t="shared" si="0"/>
        <v>0</v>
      </c>
    </row>
    <row r="32" spans="1:15" x14ac:dyDescent="0.25">
      <c r="A32" s="15">
        <v>27</v>
      </c>
      <c r="B32" s="34"/>
      <c r="C32" s="34"/>
      <c r="D32" s="34"/>
      <c r="E32" s="19">
        <f t="shared" si="1"/>
        <v>0</v>
      </c>
      <c r="F32" s="15" t="str">
        <f t="shared" si="2"/>
        <v/>
      </c>
      <c r="G32" s="39">
        <f t="shared" si="0"/>
        <v>0</v>
      </c>
    </row>
    <row r="33" spans="1:7" x14ac:dyDescent="0.25">
      <c r="A33" s="15">
        <v>28</v>
      </c>
      <c r="B33" s="34"/>
      <c r="C33" s="34"/>
      <c r="D33" s="34"/>
      <c r="E33" s="19">
        <f t="shared" si="1"/>
        <v>0</v>
      </c>
      <c r="F33" s="15" t="str">
        <f t="shared" si="2"/>
        <v/>
      </c>
      <c r="G33" s="39">
        <f t="shared" si="0"/>
        <v>0</v>
      </c>
    </row>
    <row r="34" spans="1:7" ht="18" customHeight="1" x14ac:dyDescent="0.25">
      <c r="A34" s="15">
        <v>29</v>
      </c>
      <c r="B34" s="34"/>
      <c r="C34" s="34"/>
      <c r="D34" s="34"/>
      <c r="E34" s="19">
        <f t="shared" si="1"/>
        <v>0</v>
      </c>
      <c r="F34" s="15" t="str">
        <f t="shared" si="2"/>
        <v/>
      </c>
      <c r="G34" s="39">
        <f t="shared" si="0"/>
        <v>0</v>
      </c>
    </row>
    <row r="35" spans="1:7" ht="15" customHeight="1" x14ac:dyDescent="0.25">
      <c r="A35" s="15">
        <v>30</v>
      </c>
      <c r="B35" s="34"/>
      <c r="C35" s="34"/>
      <c r="D35" s="34"/>
      <c r="E35" s="19">
        <f t="shared" si="1"/>
        <v>0</v>
      </c>
      <c r="F35" s="15" t="str">
        <f t="shared" si="2"/>
        <v/>
      </c>
      <c r="G35" s="39">
        <f t="shared" si="0"/>
        <v>0</v>
      </c>
    </row>
    <row r="36" spans="1:7" ht="15.75" customHeight="1" x14ac:dyDescent="0.25">
      <c r="A36" s="55" t="s">
        <v>85</v>
      </c>
      <c r="B36" s="55"/>
      <c r="C36" s="55"/>
      <c r="D36" s="55"/>
      <c r="E36" s="55"/>
      <c r="F36" s="55"/>
      <c r="G36" s="55"/>
    </row>
    <row r="37" spans="1:7" ht="15" customHeight="1" x14ac:dyDescent="0.25">
      <c r="A37" s="56"/>
      <c r="B37" s="56"/>
      <c r="C37" s="56"/>
      <c r="D37" s="56"/>
      <c r="E37" s="56"/>
      <c r="F37" s="56"/>
      <c r="G37" s="56"/>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11">
    <mergeCell ref="A36:G37"/>
    <mergeCell ref="B4:E4"/>
    <mergeCell ref="I15:K15"/>
    <mergeCell ref="I16:K17"/>
    <mergeCell ref="I18:K19"/>
    <mergeCell ref="I20:K21"/>
    <mergeCell ref="I22:K22"/>
    <mergeCell ref="I23:K24"/>
    <mergeCell ref="I26:O27"/>
    <mergeCell ref="I28:O28"/>
    <mergeCell ref="I29:O29"/>
  </mergeCells>
  <conditionalFormatting sqref="F6:F35">
    <cfRule type="cellIs" dxfId="92" priority="7" operator="equal">
      <formula>3</formula>
    </cfRule>
    <cfRule type="cellIs" dxfId="91" priority="8" operator="equal">
      <formula>2</formula>
    </cfRule>
    <cfRule type="cellIs" dxfId="90" priority="9" operator="equal">
      <formula>1</formula>
    </cfRule>
  </conditionalFormatting>
  <conditionalFormatting sqref="G6:G35">
    <cfRule type="cellIs" dxfId="89" priority="1" operator="equal">
      <formula>8</formula>
    </cfRule>
    <cfRule type="cellIs" dxfId="88" priority="2" operator="equal">
      <formula>9</formula>
    </cfRule>
    <cfRule type="cellIs" dxfId="87" priority="3" operator="equal">
      <formula>10</formula>
    </cfRule>
  </conditionalFormatting>
  <pageMargins left="0.25" right="0.25"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FDF9A-A509-40BD-996A-0F1EC8D62256}">
  <dimension ref="A1:L43"/>
  <sheetViews>
    <sheetView view="pageLayout" zoomScale="60" zoomScaleNormal="90" zoomScalePageLayoutView="60" workbookViewId="0">
      <selection activeCell="E7" sqref="E7"/>
    </sheetView>
  </sheetViews>
  <sheetFormatPr defaultRowHeight="15" x14ac:dyDescent="0.25"/>
  <cols>
    <col min="3" max="3" width="14.7109375" customWidth="1"/>
    <col min="4" max="4" width="18.7109375" customWidth="1"/>
    <col min="5" max="5" width="16" customWidth="1"/>
    <col min="6" max="6" width="12.5703125" customWidth="1"/>
    <col min="7" max="7" width="13.85546875" customWidth="1"/>
    <col min="8" max="8" width="2.28515625" customWidth="1"/>
  </cols>
  <sheetData>
    <row r="1" spans="1:9" x14ac:dyDescent="0.25">
      <c r="A1" s="12" t="s">
        <v>60</v>
      </c>
      <c r="B1" s="12"/>
    </row>
    <row r="3" spans="1:9" x14ac:dyDescent="0.25">
      <c r="A3" t="s">
        <v>53</v>
      </c>
      <c r="B3" t="s">
        <v>51</v>
      </c>
      <c r="E3" t="s">
        <v>56</v>
      </c>
    </row>
    <row r="4" spans="1:9" ht="15.75" thickBot="1" x14ac:dyDescent="0.3">
      <c r="B4" s="52" t="s">
        <v>86</v>
      </c>
      <c r="C4" s="52"/>
      <c r="D4" s="52"/>
      <c r="E4" s="52"/>
    </row>
    <row r="5" spans="1:9" ht="56.25" customHeight="1" thickBot="1" x14ac:dyDescent="0.3">
      <c r="A5" s="13" t="s">
        <v>43</v>
      </c>
      <c r="B5" s="13" t="s">
        <v>44</v>
      </c>
      <c r="C5" s="37" t="s">
        <v>82</v>
      </c>
      <c r="D5" s="38" t="s">
        <v>83</v>
      </c>
      <c r="E5" s="20" t="s">
        <v>84</v>
      </c>
      <c r="F5" s="22" t="s">
        <v>81</v>
      </c>
      <c r="G5" s="18" t="s">
        <v>47</v>
      </c>
    </row>
    <row r="6" spans="1:9" x14ac:dyDescent="0.25">
      <c r="A6" s="15">
        <v>1</v>
      </c>
      <c r="B6" s="34"/>
      <c r="C6" s="34"/>
      <c r="D6" s="34"/>
      <c r="E6" s="19">
        <v>0</v>
      </c>
      <c r="F6" s="15" t="str">
        <f>IF(E6&gt;0,RANK(E6,$E$6:$E$35,1),"")</f>
        <v/>
      </c>
      <c r="G6" s="39">
        <f t="shared" ref="G6:G35" si="0">IF(F6&lt;&gt;"",IF(F6&lt;=10,11-F6,1),0)</f>
        <v>0</v>
      </c>
      <c r="H6" s="21"/>
    </row>
    <row r="7" spans="1:9" ht="15" customHeight="1" x14ac:dyDescent="0.25">
      <c r="A7" s="15">
        <v>2</v>
      </c>
      <c r="B7" s="34"/>
      <c r="C7" s="34"/>
      <c r="D7" s="34"/>
      <c r="E7" s="19">
        <f t="shared" ref="E7:E35" si="1">SUM(C7+D7)</f>
        <v>0</v>
      </c>
      <c r="F7" s="15" t="str">
        <f t="shared" ref="F7:F35" si="2">IF(E7&gt;0,RANK(E7,$E$6:$E$35,1),"")</f>
        <v/>
      </c>
      <c r="G7" s="39">
        <f t="shared" si="0"/>
        <v>0</v>
      </c>
      <c r="H7" s="21"/>
    </row>
    <row r="8" spans="1:9" ht="15.75" customHeight="1" x14ac:dyDescent="0.25">
      <c r="A8" s="15">
        <v>3</v>
      </c>
      <c r="B8" s="34"/>
      <c r="C8" s="34"/>
      <c r="D8" s="34"/>
      <c r="E8" s="19">
        <f t="shared" si="1"/>
        <v>0</v>
      </c>
      <c r="F8" s="15" t="str">
        <f t="shared" si="2"/>
        <v/>
      </c>
      <c r="G8" s="39">
        <f t="shared" si="0"/>
        <v>0</v>
      </c>
      <c r="H8" s="21"/>
    </row>
    <row r="9" spans="1:9" ht="15" customHeight="1" x14ac:dyDescent="0.25">
      <c r="A9" s="15">
        <v>4</v>
      </c>
      <c r="B9" s="34"/>
      <c r="C9" s="34"/>
      <c r="D9" s="34"/>
      <c r="E9" s="19">
        <f t="shared" si="1"/>
        <v>0</v>
      </c>
      <c r="F9" s="15" t="str">
        <f t="shared" si="2"/>
        <v/>
      </c>
      <c r="G9" s="39">
        <f t="shared" si="0"/>
        <v>0</v>
      </c>
      <c r="H9" s="21"/>
    </row>
    <row r="10" spans="1:9" ht="15.75" customHeight="1" x14ac:dyDescent="0.25">
      <c r="A10" s="15">
        <v>5</v>
      </c>
      <c r="B10" s="34"/>
      <c r="C10" s="34"/>
      <c r="D10" s="34"/>
      <c r="E10" s="19">
        <f t="shared" si="1"/>
        <v>0</v>
      </c>
      <c r="F10" s="15" t="str">
        <f t="shared" si="2"/>
        <v/>
      </c>
      <c r="G10" s="39">
        <f t="shared" si="0"/>
        <v>0</v>
      </c>
      <c r="H10" s="21"/>
    </row>
    <row r="11" spans="1:9" ht="15" customHeight="1" x14ac:dyDescent="0.25">
      <c r="A11" s="15">
        <v>6</v>
      </c>
      <c r="B11" s="34"/>
      <c r="C11" s="34"/>
      <c r="D11" s="34"/>
      <c r="E11" s="19">
        <f t="shared" si="1"/>
        <v>0</v>
      </c>
      <c r="F11" s="15" t="str">
        <f t="shared" si="2"/>
        <v/>
      </c>
      <c r="G11" s="39">
        <f t="shared" si="0"/>
        <v>0</v>
      </c>
      <c r="H11" s="21"/>
    </row>
    <row r="12" spans="1:9" ht="15.75" customHeight="1" x14ac:dyDescent="0.25">
      <c r="A12" s="15">
        <v>7</v>
      </c>
      <c r="B12" s="34"/>
      <c r="C12" s="34"/>
      <c r="D12" s="34"/>
      <c r="E12" s="19">
        <f t="shared" si="1"/>
        <v>0</v>
      </c>
      <c r="F12" s="15" t="str">
        <f t="shared" si="2"/>
        <v/>
      </c>
      <c r="G12" s="39">
        <f t="shared" si="0"/>
        <v>0</v>
      </c>
      <c r="H12" s="21"/>
    </row>
    <row r="13" spans="1:9" x14ac:dyDescent="0.25">
      <c r="A13" s="15">
        <v>8</v>
      </c>
      <c r="B13" s="34"/>
      <c r="C13" s="34"/>
      <c r="D13" s="34"/>
      <c r="E13" s="19">
        <f t="shared" si="1"/>
        <v>0</v>
      </c>
      <c r="F13" s="15" t="str">
        <f t="shared" si="2"/>
        <v/>
      </c>
      <c r="G13" s="39">
        <f t="shared" si="0"/>
        <v>0</v>
      </c>
      <c r="H13" s="21"/>
    </row>
    <row r="14" spans="1:9" ht="15.75" customHeight="1" x14ac:dyDescent="0.25">
      <c r="A14" s="15">
        <v>9</v>
      </c>
      <c r="B14" s="34"/>
      <c r="C14" s="34"/>
      <c r="D14" s="34"/>
      <c r="E14" s="19">
        <f t="shared" si="1"/>
        <v>0</v>
      </c>
      <c r="F14" s="15" t="str">
        <f t="shared" si="2"/>
        <v/>
      </c>
      <c r="G14" s="39">
        <f t="shared" si="0"/>
        <v>0</v>
      </c>
      <c r="H14" s="21"/>
    </row>
    <row r="15" spans="1:9" ht="16.5" customHeight="1" x14ac:dyDescent="0.25">
      <c r="A15" s="15">
        <v>10</v>
      </c>
      <c r="B15" s="34"/>
      <c r="C15" s="34"/>
      <c r="D15" s="34"/>
      <c r="E15" s="19">
        <f t="shared" si="1"/>
        <v>0</v>
      </c>
      <c r="F15" s="15" t="str">
        <f t="shared" si="2"/>
        <v/>
      </c>
      <c r="G15" s="39">
        <f t="shared" si="0"/>
        <v>0</v>
      </c>
      <c r="H15" s="21"/>
    </row>
    <row r="16" spans="1:9" ht="17.25" thickBot="1" x14ac:dyDescent="0.3">
      <c r="A16" s="15">
        <v>11</v>
      </c>
      <c r="B16" s="34"/>
      <c r="C16" s="34"/>
      <c r="D16" s="34"/>
      <c r="E16" s="19">
        <f t="shared" si="1"/>
        <v>0</v>
      </c>
      <c r="F16" s="15" t="str">
        <f t="shared" si="2"/>
        <v/>
      </c>
      <c r="G16" s="39">
        <f t="shared" si="0"/>
        <v>0</v>
      </c>
      <c r="H16" s="21"/>
      <c r="I16" s="11" t="s">
        <v>26</v>
      </c>
    </row>
    <row r="17" spans="1:12" ht="17.25" thickBot="1" x14ac:dyDescent="0.3">
      <c r="A17" s="15">
        <v>12</v>
      </c>
      <c r="B17" s="34"/>
      <c r="C17" s="34"/>
      <c r="D17" s="34"/>
      <c r="E17" s="19">
        <f t="shared" si="1"/>
        <v>0</v>
      </c>
      <c r="F17" s="15" t="str">
        <f t="shared" si="2"/>
        <v/>
      </c>
      <c r="G17" s="39">
        <f t="shared" si="0"/>
        <v>0</v>
      </c>
      <c r="H17" s="21"/>
      <c r="I17" s="53" t="s">
        <v>27</v>
      </c>
      <c r="J17" s="53"/>
      <c r="K17" s="53"/>
      <c r="L17" s="16"/>
    </row>
    <row r="18" spans="1:12" ht="17.25" thickBot="1" x14ac:dyDescent="0.3">
      <c r="A18" s="15">
        <v>13</v>
      </c>
      <c r="B18" s="34"/>
      <c r="C18" s="34"/>
      <c r="D18" s="34"/>
      <c r="E18" s="19">
        <f t="shared" si="1"/>
        <v>0</v>
      </c>
      <c r="F18" s="15" t="str">
        <f t="shared" si="2"/>
        <v/>
      </c>
      <c r="G18" s="39">
        <f t="shared" si="0"/>
        <v>0</v>
      </c>
      <c r="H18" s="21"/>
      <c r="I18" s="53" t="s">
        <v>29</v>
      </c>
      <c r="J18" s="53"/>
      <c r="K18" s="53"/>
      <c r="L18" s="16"/>
    </row>
    <row r="19" spans="1:12" ht="17.25" thickBot="1" x14ac:dyDescent="0.3">
      <c r="A19" s="15">
        <v>14</v>
      </c>
      <c r="B19" s="34"/>
      <c r="C19" s="34"/>
      <c r="D19" s="34"/>
      <c r="E19" s="19">
        <f t="shared" si="1"/>
        <v>0</v>
      </c>
      <c r="F19" s="15" t="str">
        <f t="shared" si="2"/>
        <v/>
      </c>
      <c r="G19" s="39">
        <f t="shared" si="0"/>
        <v>0</v>
      </c>
      <c r="H19" s="21"/>
      <c r="I19" s="53"/>
      <c r="J19" s="53"/>
      <c r="K19" s="53"/>
      <c r="L19" s="16"/>
    </row>
    <row r="20" spans="1:12" ht="17.25" thickBot="1" x14ac:dyDescent="0.3">
      <c r="A20" s="15">
        <v>15</v>
      </c>
      <c r="B20" s="34"/>
      <c r="C20" s="34"/>
      <c r="D20" s="34"/>
      <c r="E20" s="19">
        <f t="shared" si="1"/>
        <v>0</v>
      </c>
      <c r="F20" s="15" t="str">
        <f t="shared" si="2"/>
        <v/>
      </c>
      <c r="G20" s="39">
        <f t="shared" si="0"/>
        <v>0</v>
      </c>
      <c r="H20" s="21"/>
      <c r="I20" s="53" t="s">
        <v>31</v>
      </c>
      <c r="J20" s="53"/>
      <c r="K20" s="53"/>
      <c r="L20" s="16"/>
    </row>
    <row r="21" spans="1:12" ht="17.25" thickBot="1" x14ac:dyDescent="0.3">
      <c r="A21" s="15">
        <v>16</v>
      </c>
      <c r="B21" s="34"/>
      <c r="C21" s="34"/>
      <c r="D21" s="34"/>
      <c r="E21" s="19">
        <f t="shared" si="1"/>
        <v>0</v>
      </c>
      <c r="F21" s="15" t="str">
        <f t="shared" si="2"/>
        <v/>
      </c>
      <c r="G21" s="39">
        <f t="shared" si="0"/>
        <v>0</v>
      </c>
      <c r="H21" s="21"/>
      <c r="I21" s="53"/>
      <c r="J21" s="53"/>
      <c r="K21" s="53"/>
      <c r="L21" s="16"/>
    </row>
    <row r="22" spans="1:12" ht="17.25" thickBot="1" x14ac:dyDescent="0.3">
      <c r="A22" s="15">
        <v>17</v>
      </c>
      <c r="B22" s="34"/>
      <c r="C22" s="34"/>
      <c r="D22" s="34"/>
      <c r="E22" s="19">
        <f t="shared" si="1"/>
        <v>0</v>
      </c>
      <c r="F22" s="15" t="str">
        <f t="shared" si="2"/>
        <v/>
      </c>
      <c r="G22" s="39">
        <f t="shared" si="0"/>
        <v>0</v>
      </c>
      <c r="H22" s="21"/>
      <c r="I22" s="53" t="s">
        <v>33</v>
      </c>
      <c r="J22" s="53"/>
      <c r="K22" s="53"/>
      <c r="L22" s="16"/>
    </row>
    <row r="23" spans="1:12" ht="17.25" thickBot="1" x14ac:dyDescent="0.3">
      <c r="A23" s="15">
        <v>18</v>
      </c>
      <c r="B23" s="34"/>
      <c r="C23" s="34"/>
      <c r="D23" s="34"/>
      <c r="E23" s="19">
        <f t="shared" si="1"/>
        <v>0</v>
      </c>
      <c r="F23" s="15" t="str">
        <f t="shared" si="2"/>
        <v/>
      </c>
      <c r="G23" s="39">
        <f t="shared" si="0"/>
        <v>0</v>
      </c>
      <c r="H23" s="21"/>
      <c r="I23" s="53"/>
      <c r="J23" s="53"/>
      <c r="K23" s="53"/>
      <c r="L23" s="16"/>
    </row>
    <row r="24" spans="1:12" ht="17.25" thickBot="1" x14ac:dyDescent="0.3">
      <c r="A24" s="15">
        <v>19</v>
      </c>
      <c r="B24" s="34"/>
      <c r="C24" s="34"/>
      <c r="D24" s="34"/>
      <c r="E24" s="19">
        <f t="shared" si="1"/>
        <v>0</v>
      </c>
      <c r="F24" s="15" t="str">
        <f t="shared" si="2"/>
        <v/>
      </c>
      <c r="G24" s="39">
        <f t="shared" si="0"/>
        <v>0</v>
      </c>
      <c r="H24" s="21"/>
      <c r="I24" s="53" t="s">
        <v>35</v>
      </c>
      <c r="J24" s="53"/>
      <c r="K24" s="53"/>
      <c r="L24" s="16"/>
    </row>
    <row r="25" spans="1:12" ht="17.25" customHeight="1" x14ac:dyDescent="0.25">
      <c r="A25" s="15">
        <v>20</v>
      </c>
      <c r="B25" s="34"/>
      <c r="C25" s="34"/>
      <c r="D25" s="34"/>
      <c r="E25" s="19">
        <f t="shared" si="1"/>
        <v>0</v>
      </c>
      <c r="F25" s="15" t="str">
        <f t="shared" si="2"/>
        <v/>
      </c>
      <c r="G25" s="15">
        <f t="shared" si="0"/>
        <v>0</v>
      </c>
      <c r="H25" s="21"/>
      <c r="I25" s="57" t="s">
        <v>36</v>
      </c>
      <c r="J25" s="58"/>
      <c r="K25" s="59"/>
      <c r="L25" s="16"/>
    </row>
    <row r="26" spans="1:12" ht="16.5" x14ac:dyDescent="0.25">
      <c r="A26" s="15">
        <v>21</v>
      </c>
      <c r="B26" s="34"/>
      <c r="C26" s="34"/>
      <c r="D26" s="34"/>
      <c r="E26" s="19">
        <f t="shared" si="1"/>
        <v>0</v>
      </c>
      <c r="F26" s="15" t="str">
        <f t="shared" si="2"/>
        <v/>
      </c>
      <c r="G26" s="15">
        <f t="shared" si="0"/>
        <v>0</v>
      </c>
      <c r="H26" s="21"/>
      <c r="I26" s="60"/>
      <c r="J26" s="61"/>
      <c r="K26" s="62"/>
      <c r="L26" s="16"/>
    </row>
    <row r="27" spans="1:12" ht="15.75" thickBot="1" x14ac:dyDescent="0.3">
      <c r="A27" s="15">
        <v>22</v>
      </c>
      <c r="B27" s="34"/>
      <c r="C27" s="34"/>
      <c r="D27" s="34"/>
      <c r="E27" s="19">
        <f t="shared" si="1"/>
        <v>0</v>
      </c>
      <c r="F27" s="15" t="str">
        <f t="shared" si="2"/>
        <v/>
      </c>
      <c r="G27" s="15">
        <f t="shared" si="0"/>
        <v>0</v>
      </c>
      <c r="H27" s="21"/>
      <c r="I27" s="63"/>
      <c r="J27" s="64"/>
      <c r="K27" s="65"/>
    </row>
    <row r="28" spans="1:12" x14ac:dyDescent="0.25">
      <c r="A28" s="15">
        <v>23</v>
      </c>
      <c r="B28" s="34"/>
      <c r="C28" s="34"/>
      <c r="D28" s="34"/>
      <c r="E28" s="19">
        <f t="shared" si="1"/>
        <v>0</v>
      </c>
      <c r="F28" s="15" t="str">
        <f t="shared" si="2"/>
        <v/>
      </c>
      <c r="G28" s="39">
        <f t="shared" si="0"/>
        <v>0</v>
      </c>
      <c r="H28" s="21"/>
    </row>
    <row r="29" spans="1:12" ht="16.5" x14ac:dyDescent="0.25">
      <c r="A29" s="15">
        <v>24</v>
      </c>
      <c r="B29" s="34"/>
      <c r="C29" s="34"/>
      <c r="D29" s="34"/>
      <c r="E29" s="19">
        <f t="shared" si="1"/>
        <v>0</v>
      </c>
      <c r="F29" s="15" t="str">
        <f t="shared" si="2"/>
        <v/>
      </c>
      <c r="G29" s="39">
        <f t="shared" si="0"/>
        <v>0</v>
      </c>
      <c r="H29" s="21"/>
      <c r="I29" s="8" t="s">
        <v>38</v>
      </c>
    </row>
    <row r="30" spans="1:12" ht="16.5" x14ac:dyDescent="0.25">
      <c r="A30" s="15">
        <v>25</v>
      </c>
      <c r="B30" s="34"/>
      <c r="C30" s="34"/>
      <c r="D30" s="34"/>
      <c r="E30" s="19">
        <f t="shared" si="1"/>
        <v>0</v>
      </c>
      <c r="F30" s="15" t="str">
        <f t="shared" si="2"/>
        <v/>
      </c>
      <c r="G30" s="39">
        <f t="shared" si="0"/>
        <v>0</v>
      </c>
      <c r="H30" s="21"/>
      <c r="I30" s="8" t="s">
        <v>39</v>
      </c>
    </row>
    <row r="31" spans="1:12" ht="16.5" x14ac:dyDescent="0.25">
      <c r="A31" s="15">
        <v>26</v>
      </c>
      <c r="B31" s="34"/>
      <c r="C31" s="34"/>
      <c r="D31" s="34"/>
      <c r="E31" s="19">
        <f t="shared" si="1"/>
        <v>0</v>
      </c>
      <c r="F31" s="15" t="str">
        <f t="shared" si="2"/>
        <v/>
      </c>
      <c r="G31" s="39">
        <f t="shared" si="0"/>
        <v>0</v>
      </c>
      <c r="H31" s="21"/>
      <c r="I31" s="8" t="s">
        <v>40</v>
      </c>
    </row>
    <row r="32" spans="1:12" x14ac:dyDescent="0.25">
      <c r="A32" s="15">
        <v>27</v>
      </c>
      <c r="B32" s="34"/>
      <c r="C32" s="34"/>
      <c r="D32" s="34"/>
      <c r="E32" s="19">
        <f t="shared" si="1"/>
        <v>0</v>
      </c>
      <c r="F32" s="15" t="str">
        <f t="shared" si="2"/>
        <v/>
      </c>
      <c r="G32" s="39">
        <f t="shared" si="0"/>
        <v>0</v>
      </c>
      <c r="H32" s="21"/>
    </row>
    <row r="33" spans="1:8" x14ac:dyDescent="0.25">
      <c r="A33" s="15">
        <v>28</v>
      </c>
      <c r="B33" s="34"/>
      <c r="C33" s="34"/>
      <c r="D33" s="34"/>
      <c r="E33" s="19">
        <f t="shared" si="1"/>
        <v>0</v>
      </c>
      <c r="F33" s="15" t="str">
        <f t="shared" si="2"/>
        <v/>
      </c>
      <c r="G33" s="39">
        <f t="shared" si="0"/>
        <v>0</v>
      </c>
      <c r="H33" s="21"/>
    </row>
    <row r="34" spans="1:8" ht="18" customHeight="1" x14ac:dyDescent="0.25">
      <c r="A34" s="15">
        <v>29</v>
      </c>
      <c r="B34" s="34"/>
      <c r="C34" s="34"/>
      <c r="D34" s="34"/>
      <c r="E34" s="19">
        <f t="shared" si="1"/>
        <v>0</v>
      </c>
      <c r="F34" s="15" t="str">
        <f t="shared" si="2"/>
        <v/>
      </c>
      <c r="G34" s="39">
        <f t="shared" si="0"/>
        <v>0</v>
      </c>
      <c r="H34" s="21"/>
    </row>
    <row r="35" spans="1:8" ht="15" customHeight="1" x14ac:dyDescent="0.25">
      <c r="A35" s="15">
        <v>30</v>
      </c>
      <c r="B35" s="34"/>
      <c r="C35" s="34"/>
      <c r="D35" s="34"/>
      <c r="E35" s="19">
        <f t="shared" si="1"/>
        <v>0</v>
      </c>
      <c r="F35" s="15" t="str">
        <f t="shared" si="2"/>
        <v/>
      </c>
      <c r="G35" s="39">
        <f t="shared" si="0"/>
        <v>0</v>
      </c>
      <c r="H35" s="21"/>
    </row>
    <row r="36" spans="1:8" ht="15.75" customHeight="1" x14ac:dyDescent="0.25">
      <c r="A36" s="55" t="s">
        <v>85</v>
      </c>
      <c r="B36" s="55"/>
      <c r="C36" s="55"/>
      <c r="D36" s="55"/>
      <c r="E36" s="55"/>
      <c r="F36" s="55"/>
      <c r="G36" s="55"/>
      <c r="H36" s="44"/>
    </row>
    <row r="37" spans="1:8" ht="15" customHeight="1" x14ac:dyDescent="0.25">
      <c r="A37" s="56"/>
      <c r="B37" s="56"/>
      <c r="C37" s="56"/>
      <c r="D37" s="56"/>
      <c r="E37" s="56"/>
      <c r="F37" s="56"/>
      <c r="G37" s="56"/>
      <c r="H37" s="44"/>
    </row>
    <row r="38" spans="1:8" ht="15.75" customHeight="1" x14ac:dyDescent="0.25"/>
    <row r="39" spans="1:8" ht="15" customHeight="1" x14ac:dyDescent="0.25"/>
    <row r="40" spans="1:8" ht="15.75" customHeight="1" x14ac:dyDescent="0.25"/>
    <row r="42" spans="1:8" ht="15.75" customHeight="1" x14ac:dyDescent="0.25"/>
    <row r="43" spans="1:8" ht="15.75" customHeight="1" x14ac:dyDescent="0.25"/>
  </sheetData>
  <mergeCells count="8">
    <mergeCell ref="I25:K27"/>
    <mergeCell ref="A36:G37"/>
    <mergeCell ref="B4:E4"/>
    <mergeCell ref="I17:K17"/>
    <mergeCell ref="I18:K19"/>
    <mergeCell ref="I20:K21"/>
    <mergeCell ref="I22:K23"/>
    <mergeCell ref="I24:K24"/>
  </mergeCells>
  <conditionalFormatting sqref="F6:F35">
    <cfRule type="cellIs" dxfId="17" priority="4" operator="equal">
      <formula>3</formula>
    </cfRule>
    <cfRule type="cellIs" dxfId="16" priority="5" operator="equal">
      <formula>2</formula>
    </cfRule>
    <cfRule type="cellIs" dxfId="15" priority="6" operator="equal">
      <formula>1</formula>
    </cfRule>
  </conditionalFormatting>
  <conditionalFormatting sqref="G6:H35">
    <cfRule type="cellIs" dxfId="14" priority="1" operator="equal">
      <formula>8</formula>
    </cfRule>
    <cfRule type="cellIs" dxfId="13" priority="2" operator="equal">
      <formula>9</formula>
    </cfRule>
    <cfRule type="cellIs" dxfId="12" priority="3" operator="equal">
      <formula>10</formula>
    </cfRule>
  </conditionalFormatting>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DD212-7573-417F-BEF1-057C8FD5D054}">
  <dimension ref="A1:L43"/>
  <sheetViews>
    <sheetView view="pageLayout" zoomScale="60" zoomScaleNormal="90" zoomScalePageLayoutView="60" workbookViewId="0">
      <selection activeCell="Z18" sqref="Z18"/>
    </sheetView>
  </sheetViews>
  <sheetFormatPr defaultRowHeight="15" x14ac:dyDescent="0.25"/>
  <cols>
    <col min="3" max="3" width="14.7109375" customWidth="1"/>
    <col min="4" max="4" width="18.7109375" customWidth="1"/>
    <col min="5" max="5" width="16" customWidth="1"/>
    <col min="6" max="6" width="12.5703125" customWidth="1"/>
    <col min="7" max="7" width="13.85546875" customWidth="1"/>
    <col min="8" max="8" width="2.28515625" customWidth="1"/>
  </cols>
  <sheetData>
    <row r="1" spans="1:9" x14ac:dyDescent="0.25">
      <c r="A1" s="12" t="s">
        <v>60</v>
      </c>
      <c r="B1" s="12"/>
    </row>
    <row r="3" spans="1:9" x14ac:dyDescent="0.25">
      <c r="A3" t="s">
        <v>53</v>
      </c>
      <c r="B3" t="s">
        <v>90</v>
      </c>
      <c r="E3" t="s">
        <v>56</v>
      </c>
    </row>
    <row r="4" spans="1:9" ht="15.75" thickBot="1" x14ac:dyDescent="0.3">
      <c r="B4" s="52" t="s">
        <v>86</v>
      </c>
      <c r="C4" s="52"/>
      <c r="D4" s="52"/>
      <c r="E4" s="52"/>
    </row>
    <row r="5" spans="1:9" ht="56.25" customHeight="1" thickBot="1" x14ac:dyDescent="0.3">
      <c r="A5" s="13" t="s">
        <v>43</v>
      </c>
      <c r="B5" s="13" t="s">
        <v>44</v>
      </c>
      <c r="C5" s="37" t="s">
        <v>82</v>
      </c>
      <c r="D5" s="38" t="s">
        <v>83</v>
      </c>
      <c r="E5" s="20" t="s">
        <v>84</v>
      </c>
      <c r="F5" s="22" t="s">
        <v>81</v>
      </c>
      <c r="G5" s="18" t="s">
        <v>47</v>
      </c>
    </row>
    <row r="6" spans="1:9" x14ac:dyDescent="0.25">
      <c r="A6" s="15">
        <v>1</v>
      </c>
      <c r="B6" s="34"/>
      <c r="C6" s="34"/>
      <c r="D6" s="34"/>
      <c r="E6" s="19">
        <v>0</v>
      </c>
      <c r="F6" s="15" t="str">
        <f>IF(E6&gt;0,RANK(E6,$E$6:$E$35,1),"")</f>
        <v/>
      </c>
      <c r="G6" s="39">
        <f t="shared" ref="G6:G35" si="0">IF(F6&lt;&gt;"",IF(F6&lt;=10,11-F6,1),0)</f>
        <v>0</v>
      </c>
      <c r="H6" s="21"/>
    </row>
    <row r="7" spans="1:9" ht="15" customHeight="1" x14ac:dyDescent="0.25">
      <c r="A7" s="15">
        <v>2</v>
      </c>
      <c r="B7" s="34"/>
      <c r="C7" s="34"/>
      <c r="D7" s="34"/>
      <c r="E7" s="19">
        <f t="shared" ref="E7:E35" si="1">SUM(C7+D7)</f>
        <v>0</v>
      </c>
      <c r="F7" s="15" t="str">
        <f t="shared" ref="F7:F35" si="2">IF(E7&gt;0,RANK(E7,$E$6:$E$35,1),"")</f>
        <v/>
      </c>
      <c r="G7" s="39">
        <f t="shared" si="0"/>
        <v>0</v>
      </c>
      <c r="H7" s="21"/>
    </row>
    <row r="8" spans="1:9" ht="15.75" customHeight="1" x14ac:dyDescent="0.25">
      <c r="A8" s="15">
        <v>3</v>
      </c>
      <c r="B8" s="34"/>
      <c r="C8" s="34"/>
      <c r="D8" s="34"/>
      <c r="E8" s="19">
        <f t="shared" si="1"/>
        <v>0</v>
      </c>
      <c r="F8" s="15" t="str">
        <f t="shared" si="2"/>
        <v/>
      </c>
      <c r="G8" s="39">
        <f t="shared" si="0"/>
        <v>0</v>
      </c>
      <c r="H8" s="21"/>
    </row>
    <row r="9" spans="1:9" ht="15" customHeight="1" x14ac:dyDescent="0.25">
      <c r="A9" s="15">
        <v>4</v>
      </c>
      <c r="B9" s="34"/>
      <c r="C9" s="34"/>
      <c r="D9" s="34"/>
      <c r="E9" s="19">
        <f t="shared" si="1"/>
        <v>0</v>
      </c>
      <c r="F9" s="15" t="str">
        <f t="shared" si="2"/>
        <v/>
      </c>
      <c r="G9" s="39">
        <f t="shared" si="0"/>
        <v>0</v>
      </c>
      <c r="H9" s="21"/>
    </row>
    <row r="10" spans="1:9" ht="15.75" customHeight="1" x14ac:dyDescent="0.25">
      <c r="A10" s="15">
        <v>5</v>
      </c>
      <c r="B10" s="34"/>
      <c r="C10" s="34"/>
      <c r="D10" s="34"/>
      <c r="E10" s="19">
        <f t="shared" si="1"/>
        <v>0</v>
      </c>
      <c r="F10" s="15" t="str">
        <f t="shared" si="2"/>
        <v/>
      </c>
      <c r="G10" s="39">
        <f t="shared" si="0"/>
        <v>0</v>
      </c>
      <c r="H10" s="21"/>
    </row>
    <row r="11" spans="1:9" ht="15" customHeight="1" x14ac:dyDescent="0.25">
      <c r="A11" s="15">
        <v>6</v>
      </c>
      <c r="B11" s="34"/>
      <c r="C11" s="34"/>
      <c r="D11" s="34"/>
      <c r="E11" s="19">
        <f t="shared" si="1"/>
        <v>0</v>
      </c>
      <c r="F11" s="15" t="str">
        <f t="shared" si="2"/>
        <v/>
      </c>
      <c r="G11" s="39">
        <f t="shared" si="0"/>
        <v>0</v>
      </c>
      <c r="H11" s="21"/>
    </row>
    <row r="12" spans="1:9" ht="15.75" customHeight="1" x14ac:dyDescent="0.25">
      <c r="A12" s="15">
        <v>7</v>
      </c>
      <c r="B12" s="34"/>
      <c r="C12" s="34"/>
      <c r="D12" s="34"/>
      <c r="E12" s="19">
        <f t="shared" si="1"/>
        <v>0</v>
      </c>
      <c r="F12" s="15" t="str">
        <f t="shared" si="2"/>
        <v/>
      </c>
      <c r="G12" s="39">
        <f t="shared" si="0"/>
        <v>0</v>
      </c>
      <c r="H12" s="21"/>
    </row>
    <row r="13" spans="1:9" x14ac:dyDescent="0.25">
      <c r="A13" s="15">
        <v>8</v>
      </c>
      <c r="B13" s="34"/>
      <c r="C13" s="34"/>
      <c r="D13" s="34"/>
      <c r="E13" s="19">
        <f t="shared" si="1"/>
        <v>0</v>
      </c>
      <c r="F13" s="15" t="str">
        <f t="shared" si="2"/>
        <v/>
      </c>
      <c r="G13" s="39">
        <f t="shared" si="0"/>
        <v>0</v>
      </c>
      <c r="H13" s="21"/>
    </row>
    <row r="14" spans="1:9" ht="15.75" customHeight="1" x14ac:dyDescent="0.25">
      <c r="A14" s="15">
        <v>9</v>
      </c>
      <c r="B14" s="34"/>
      <c r="C14" s="34"/>
      <c r="D14" s="34"/>
      <c r="E14" s="19">
        <f t="shared" si="1"/>
        <v>0</v>
      </c>
      <c r="F14" s="15" t="str">
        <f t="shared" si="2"/>
        <v/>
      </c>
      <c r="G14" s="39">
        <f t="shared" si="0"/>
        <v>0</v>
      </c>
      <c r="H14" s="21"/>
    </row>
    <row r="15" spans="1:9" ht="16.5" customHeight="1" x14ac:dyDescent="0.25">
      <c r="A15" s="15">
        <v>10</v>
      </c>
      <c r="B15" s="34"/>
      <c r="C15" s="34"/>
      <c r="D15" s="34"/>
      <c r="E15" s="19">
        <f t="shared" si="1"/>
        <v>0</v>
      </c>
      <c r="F15" s="15" t="str">
        <f t="shared" si="2"/>
        <v/>
      </c>
      <c r="G15" s="39">
        <f t="shared" si="0"/>
        <v>0</v>
      </c>
      <c r="H15" s="21"/>
    </row>
    <row r="16" spans="1:9" ht="17.25" thickBot="1" x14ac:dyDescent="0.3">
      <c r="A16" s="15">
        <v>11</v>
      </c>
      <c r="B16" s="34"/>
      <c r="C16" s="34"/>
      <c r="D16" s="34"/>
      <c r="E16" s="19">
        <f t="shared" si="1"/>
        <v>0</v>
      </c>
      <c r="F16" s="15" t="str">
        <f t="shared" si="2"/>
        <v/>
      </c>
      <c r="G16" s="39">
        <f t="shared" si="0"/>
        <v>0</v>
      </c>
      <c r="H16" s="21"/>
      <c r="I16" s="11" t="s">
        <v>26</v>
      </c>
    </row>
    <row r="17" spans="1:12" ht="17.25" thickBot="1" x14ac:dyDescent="0.3">
      <c r="A17" s="15">
        <v>12</v>
      </c>
      <c r="B17" s="34"/>
      <c r="C17" s="34"/>
      <c r="D17" s="34"/>
      <c r="E17" s="19">
        <f t="shared" si="1"/>
        <v>0</v>
      </c>
      <c r="F17" s="15" t="str">
        <f t="shared" si="2"/>
        <v/>
      </c>
      <c r="G17" s="39">
        <f t="shared" si="0"/>
        <v>0</v>
      </c>
      <c r="H17" s="21"/>
      <c r="I17" s="53" t="s">
        <v>27</v>
      </c>
      <c r="J17" s="53"/>
      <c r="K17" s="53"/>
      <c r="L17" s="16"/>
    </row>
    <row r="18" spans="1:12" ht="17.25" thickBot="1" x14ac:dyDescent="0.3">
      <c r="A18" s="15">
        <v>13</v>
      </c>
      <c r="B18" s="34"/>
      <c r="C18" s="34"/>
      <c r="D18" s="34"/>
      <c r="E18" s="19">
        <f t="shared" si="1"/>
        <v>0</v>
      </c>
      <c r="F18" s="15" t="str">
        <f t="shared" si="2"/>
        <v/>
      </c>
      <c r="G18" s="39">
        <f t="shared" si="0"/>
        <v>0</v>
      </c>
      <c r="H18" s="21"/>
      <c r="I18" s="53" t="s">
        <v>29</v>
      </c>
      <c r="J18" s="53"/>
      <c r="K18" s="53"/>
      <c r="L18" s="16"/>
    </row>
    <row r="19" spans="1:12" ht="17.25" thickBot="1" x14ac:dyDescent="0.3">
      <c r="A19" s="15">
        <v>14</v>
      </c>
      <c r="B19" s="34"/>
      <c r="C19" s="34"/>
      <c r="D19" s="34"/>
      <c r="E19" s="19">
        <f t="shared" si="1"/>
        <v>0</v>
      </c>
      <c r="F19" s="15" t="str">
        <f t="shared" si="2"/>
        <v/>
      </c>
      <c r="G19" s="39">
        <f t="shared" si="0"/>
        <v>0</v>
      </c>
      <c r="H19" s="21"/>
      <c r="I19" s="53"/>
      <c r="J19" s="53"/>
      <c r="K19" s="53"/>
      <c r="L19" s="16"/>
    </row>
    <row r="20" spans="1:12" ht="17.25" thickBot="1" x14ac:dyDescent="0.3">
      <c r="A20" s="15">
        <v>15</v>
      </c>
      <c r="B20" s="34"/>
      <c r="C20" s="34"/>
      <c r="D20" s="34"/>
      <c r="E20" s="19">
        <f t="shared" si="1"/>
        <v>0</v>
      </c>
      <c r="F20" s="15" t="str">
        <f t="shared" si="2"/>
        <v/>
      </c>
      <c r="G20" s="39">
        <f t="shared" si="0"/>
        <v>0</v>
      </c>
      <c r="H20" s="21"/>
      <c r="I20" s="53" t="s">
        <v>31</v>
      </c>
      <c r="J20" s="53"/>
      <c r="K20" s="53"/>
      <c r="L20" s="16"/>
    </row>
    <row r="21" spans="1:12" ht="17.25" thickBot="1" x14ac:dyDescent="0.3">
      <c r="A21" s="15">
        <v>16</v>
      </c>
      <c r="B21" s="34"/>
      <c r="C21" s="34"/>
      <c r="D21" s="34"/>
      <c r="E21" s="19">
        <f t="shared" si="1"/>
        <v>0</v>
      </c>
      <c r="F21" s="15" t="str">
        <f t="shared" si="2"/>
        <v/>
      </c>
      <c r="G21" s="39">
        <f t="shared" si="0"/>
        <v>0</v>
      </c>
      <c r="H21" s="21"/>
      <c r="I21" s="53"/>
      <c r="J21" s="53"/>
      <c r="K21" s="53"/>
      <c r="L21" s="16"/>
    </row>
    <row r="22" spans="1:12" ht="17.25" thickBot="1" x14ac:dyDescent="0.3">
      <c r="A22" s="15">
        <v>17</v>
      </c>
      <c r="B22" s="34"/>
      <c r="C22" s="34"/>
      <c r="D22" s="34"/>
      <c r="E22" s="19">
        <f t="shared" si="1"/>
        <v>0</v>
      </c>
      <c r="F22" s="15" t="str">
        <f t="shared" si="2"/>
        <v/>
      </c>
      <c r="G22" s="39">
        <f t="shared" si="0"/>
        <v>0</v>
      </c>
      <c r="H22" s="21"/>
      <c r="I22" s="53" t="s">
        <v>33</v>
      </c>
      <c r="J22" s="53"/>
      <c r="K22" s="53"/>
      <c r="L22" s="16"/>
    </row>
    <row r="23" spans="1:12" ht="17.25" thickBot="1" x14ac:dyDescent="0.3">
      <c r="A23" s="15">
        <v>18</v>
      </c>
      <c r="B23" s="34"/>
      <c r="C23" s="34"/>
      <c r="D23" s="34"/>
      <c r="E23" s="19">
        <f t="shared" si="1"/>
        <v>0</v>
      </c>
      <c r="F23" s="15" t="str">
        <f t="shared" si="2"/>
        <v/>
      </c>
      <c r="G23" s="39">
        <f t="shared" si="0"/>
        <v>0</v>
      </c>
      <c r="H23" s="21"/>
      <c r="I23" s="53"/>
      <c r="J23" s="53"/>
      <c r="K23" s="53"/>
      <c r="L23" s="16"/>
    </row>
    <row r="24" spans="1:12" ht="17.25" thickBot="1" x14ac:dyDescent="0.3">
      <c r="A24" s="15">
        <v>19</v>
      </c>
      <c r="B24" s="34"/>
      <c r="C24" s="34"/>
      <c r="D24" s="34"/>
      <c r="E24" s="19">
        <f t="shared" si="1"/>
        <v>0</v>
      </c>
      <c r="F24" s="15" t="str">
        <f t="shared" si="2"/>
        <v/>
      </c>
      <c r="G24" s="39">
        <f t="shared" si="0"/>
        <v>0</v>
      </c>
      <c r="H24" s="21"/>
      <c r="I24" s="53" t="s">
        <v>35</v>
      </c>
      <c r="J24" s="53"/>
      <c r="K24" s="53"/>
      <c r="L24" s="16"/>
    </row>
    <row r="25" spans="1:12" ht="17.25" customHeight="1" x14ac:dyDescent="0.25">
      <c r="A25" s="15">
        <v>20</v>
      </c>
      <c r="B25" s="34"/>
      <c r="C25" s="34"/>
      <c r="D25" s="34"/>
      <c r="E25" s="19">
        <f t="shared" si="1"/>
        <v>0</v>
      </c>
      <c r="F25" s="15" t="str">
        <f t="shared" si="2"/>
        <v/>
      </c>
      <c r="G25" s="15">
        <f t="shared" si="0"/>
        <v>0</v>
      </c>
      <c r="H25" s="21"/>
      <c r="I25" s="57" t="s">
        <v>36</v>
      </c>
      <c r="J25" s="58"/>
      <c r="K25" s="59"/>
      <c r="L25" s="16"/>
    </row>
    <row r="26" spans="1:12" ht="16.5" x14ac:dyDescent="0.25">
      <c r="A26" s="15">
        <v>21</v>
      </c>
      <c r="B26" s="34"/>
      <c r="C26" s="34"/>
      <c r="D26" s="34"/>
      <c r="E26" s="19">
        <f t="shared" si="1"/>
        <v>0</v>
      </c>
      <c r="F26" s="15" t="str">
        <f t="shared" si="2"/>
        <v/>
      </c>
      <c r="G26" s="15">
        <f t="shared" si="0"/>
        <v>0</v>
      </c>
      <c r="H26" s="21"/>
      <c r="I26" s="60"/>
      <c r="J26" s="61"/>
      <c r="K26" s="62"/>
      <c r="L26" s="16"/>
    </row>
    <row r="27" spans="1:12" ht="15.75" thickBot="1" x14ac:dyDescent="0.3">
      <c r="A27" s="15">
        <v>22</v>
      </c>
      <c r="B27" s="34"/>
      <c r="C27" s="34"/>
      <c r="D27" s="34"/>
      <c r="E27" s="19">
        <f t="shared" si="1"/>
        <v>0</v>
      </c>
      <c r="F27" s="15" t="str">
        <f t="shared" si="2"/>
        <v/>
      </c>
      <c r="G27" s="15">
        <f t="shared" si="0"/>
        <v>0</v>
      </c>
      <c r="H27" s="21"/>
      <c r="I27" s="63"/>
      <c r="J27" s="64"/>
      <c r="K27" s="65"/>
    </row>
    <row r="28" spans="1:12" x14ac:dyDescent="0.25">
      <c r="A28" s="15">
        <v>23</v>
      </c>
      <c r="B28" s="34"/>
      <c r="C28" s="34"/>
      <c r="D28" s="34"/>
      <c r="E28" s="19">
        <f t="shared" si="1"/>
        <v>0</v>
      </c>
      <c r="F28" s="15" t="str">
        <f t="shared" si="2"/>
        <v/>
      </c>
      <c r="G28" s="39">
        <f t="shared" si="0"/>
        <v>0</v>
      </c>
      <c r="H28" s="21"/>
    </row>
    <row r="29" spans="1:12" ht="16.5" x14ac:dyDescent="0.25">
      <c r="A29" s="15">
        <v>24</v>
      </c>
      <c r="B29" s="34"/>
      <c r="C29" s="34"/>
      <c r="D29" s="34"/>
      <c r="E29" s="19">
        <f t="shared" si="1"/>
        <v>0</v>
      </c>
      <c r="F29" s="15" t="str">
        <f t="shared" si="2"/>
        <v/>
      </c>
      <c r="G29" s="39">
        <f t="shared" si="0"/>
        <v>0</v>
      </c>
      <c r="H29" s="21"/>
      <c r="I29" s="8" t="s">
        <v>38</v>
      </c>
    </row>
    <row r="30" spans="1:12" ht="16.5" x14ac:dyDescent="0.25">
      <c r="A30" s="15">
        <v>25</v>
      </c>
      <c r="B30" s="34"/>
      <c r="C30" s="34"/>
      <c r="D30" s="34"/>
      <c r="E30" s="19">
        <f t="shared" si="1"/>
        <v>0</v>
      </c>
      <c r="F30" s="15" t="str">
        <f t="shared" si="2"/>
        <v/>
      </c>
      <c r="G30" s="39">
        <f t="shared" si="0"/>
        <v>0</v>
      </c>
      <c r="H30" s="21"/>
      <c r="I30" s="8" t="s">
        <v>39</v>
      </c>
    </row>
    <row r="31" spans="1:12" ht="16.5" x14ac:dyDescent="0.25">
      <c r="A31" s="15">
        <v>26</v>
      </c>
      <c r="B31" s="34"/>
      <c r="C31" s="34"/>
      <c r="D31" s="34"/>
      <c r="E31" s="19">
        <f t="shared" si="1"/>
        <v>0</v>
      </c>
      <c r="F31" s="15" t="str">
        <f t="shared" si="2"/>
        <v/>
      </c>
      <c r="G31" s="39">
        <f t="shared" si="0"/>
        <v>0</v>
      </c>
      <c r="H31" s="21"/>
      <c r="I31" s="8" t="s">
        <v>40</v>
      </c>
    </row>
    <row r="32" spans="1:12" x14ac:dyDescent="0.25">
      <c r="A32" s="15">
        <v>27</v>
      </c>
      <c r="B32" s="34"/>
      <c r="C32" s="34"/>
      <c r="D32" s="34"/>
      <c r="E32" s="19">
        <f t="shared" si="1"/>
        <v>0</v>
      </c>
      <c r="F32" s="15" t="str">
        <f t="shared" si="2"/>
        <v/>
      </c>
      <c r="G32" s="39">
        <f t="shared" si="0"/>
        <v>0</v>
      </c>
      <c r="H32" s="21"/>
    </row>
    <row r="33" spans="1:8" x14ac:dyDescent="0.25">
      <c r="A33" s="15">
        <v>28</v>
      </c>
      <c r="B33" s="34"/>
      <c r="C33" s="34"/>
      <c r="D33" s="34"/>
      <c r="E33" s="19">
        <f t="shared" si="1"/>
        <v>0</v>
      </c>
      <c r="F33" s="15" t="str">
        <f t="shared" si="2"/>
        <v/>
      </c>
      <c r="G33" s="39">
        <f t="shared" si="0"/>
        <v>0</v>
      </c>
      <c r="H33" s="21"/>
    </row>
    <row r="34" spans="1:8" ht="18" customHeight="1" x14ac:dyDescent="0.25">
      <c r="A34" s="15">
        <v>29</v>
      </c>
      <c r="B34" s="34"/>
      <c r="C34" s="34"/>
      <c r="D34" s="34"/>
      <c r="E34" s="19">
        <f t="shared" si="1"/>
        <v>0</v>
      </c>
      <c r="F34" s="15" t="str">
        <f t="shared" si="2"/>
        <v/>
      </c>
      <c r="G34" s="39">
        <f t="shared" si="0"/>
        <v>0</v>
      </c>
      <c r="H34" s="21"/>
    </row>
    <row r="35" spans="1:8" ht="15" customHeight="1" x14ac:dyDescent="0.25">
      <c r="A35" s="15">
        <v>30</v>
      </c>
      <c r="B35" s="34"/>
      <c r="C35" s="34"/>
      <c r="D35" s="34"/>
      <c r="E35" s="19">
        <f t="shared" si="1"/>
        <v>0</v>
      </c>
      <c r="F35" s="15" t="str">
        <f t="shared" si="2"/>
        <v/>
      </c>
      <c r="G35" s="39">
        <f t="shared" si="0"/>
        <v>0</v>
      </c>
      <c r="H35" s="21"/>
    </row>
    <row r="36" spans="1:8" ht="15.75" customHeight="1" x14ac:dyDescent="0.25">
      <c r="A36" s="55" t="s">
        <v>85</v>
      </c>
      <c r="B36" s="55"/>
      <c r="C36" s="55"/>
      <c r="D36" s="55"/>
      <c r="E36" s="55"/>
      <c r="F36" s="55"/>
      <c r="G36" s="55"/>
      <c r="H36" s="44"/>
    </row>
    <row r="37" spans="1:8" ht="15" customHeight="1" x14ac:dyDescent="0.25">
      <c r="A37" s="56"/>
      <c r="B37" s="56"/>
      <c r="C37" s="56"/>
      <c r="D37" s="56"/>
      <c r="E37" s="56"/>
      <c r="F37" s="56"/>
      <c r="G37" s="56"/>
      <c r="H37" s="44"/>
    </row>
    <row r="38" spans="1:8" ht="15.75" customHeight="1" x14ac:dyDescent="0.25"/>
    <row r="39" spans="1:8" ht="15" customHeight="1" x14ac:dyDescent="0.25"/>
    <row r="40" spans="1:8" ht="15.75" customHeight="1" x14ac:dyDescent="0.25"/>
    <row r="42" spans="1:8" ht="15.75" customHeight="1" x14ac:dyDescent="0.25"/>
    <row r="43" spans="1:8" ht="15.75" customHeight="1" x14ac:dyDescent="0.25"/>
  </sheetData>
  <mergeCells count="8">
    <mergeCell ref="B4:E4"/>
    <mergeCell ref="A36:G37"/>
    <mergeCell ref="I25:K27"/>
    <mergeCell ref="I17:K17"/>
    <mergeCell ref="I18:K19"/>
    <mergeCell ref="I20:K21"/>
    <mergeCell ref="I22:K23"/>
    <mergeCell ref="I24:K24"/>
  </mergeCells>
  <conditionalFormatting sqref="F6:F35">
    <cfRule type="cellIs" dxfId="86" priority="7" operator="equal">
      <formula>3</formula>
    </cfRule>
    <cfRule type="cellIs" dxfId="85" priority="8" operator="equal">
      <formula>2</formula>
    </cfRule>
    <cfRule type="cellIs" dxfId="84" priority="9" operator="equal">
      <formula>1</formula>
    </cfRule>
  </conditionalFormatting>
  <conditionalFormatting sqref="G6:H35">
    <cfRule type="cellIs" dxfId="83" priority="1" operator="equal">
      <formula>8</formula>
    </cfRule>
    <cfRule type="cellIs" dxfId="82" priority="2" operator="equal">
      <formula>9</formula>
    </cfRule>
    <cfRule type="cellIs" dxfId="81" priority="3" operator="equal">
      <formula>10</formula>
    </cfRule>
  </conditionalFormatting>
  <pageMargins left="0.25" right="0.25"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E3141-0EE6-40D1-ADA0-275BE83E5854}">
  <dimension ref="A1:L43"/>
  <sheetViews>
    <sheetView view="pageLayout" zoomScale="50" zoomScaleNormal="90" zoomScalePageLayoutView="50" workbookViewId="0">
      <selection activeCell="A4" sqref="A4:G37"/>
    </sheetView>
  </sheetViews>
  <sheetFormatPr defaultRowHeight="15" x14ac:dyDescent="0.25"/>
  <cols>
    <col min="3" max="3" width="14.7109375" customWidth="1"/>
    <col min="4" max="4" width="18.7109375" customWidth="1"/>
    <col min="5" max="5" width="15.7109375" customWidth="1"/>
    <col min="6" max="6" width="12.140625" customWidth="1"/>
    <col min="7" max="7" width="15" customWidth="1"/>
    <col min="8" max="8" width="1.7109375" customWidth="1"/>
  </cols>
  <sheetData>
    <row r="1" spans="1:9" x14ac:dyDescent="0.25">
      <c r="A1" s="12" t="s">
        <v>60</v>
      </c>
      <c r="B1" s="12"/>
    </row>
    <row r="3" spans="1:9" x14ac:dyDescent="0.25">
      <c r="A3" t="s">
        <v>54</v>
      </c>
      <c r="B3" t="s">
        <v>49</v>
      </c>
      <c r="E3" t="s">
        <v>57</v>
      </c>
    </row>
    <row r="4" spans="1:9" ht="15.75" thickBot="1" x14ac:dyDescent="0.3">
      <c r="B4" s="52" t="s">
        <v>86</v>
      </c>
      <c r="C4" s="52"/>
      <c r="D4" s="52"/>
      <c r="E4" s="52"/>
    </row>
    <row r="5" spans="1:9" ht="55.5" customHeight="1" thickBot="1" x14ac:dyDescent="0.3">
      <c r="A5" s="13" t="s">
        <v>43</v>
      </c>
      <c r="B5" s="13" t="s">
        <v>44</v>
      </c>
      <c r="C5" s="37" t="s">
        <v>82</v>
      </c>
      <c r="D5" s="38" t="s">
        <v>83</v>
      </c>
      <c r="E5" s="20" t="s">
        <v>84</v>
      </c>
      <c r="F5" s="22" t="s">
        <v>81</v>
      </c>
      <c r="G5" s="18" t="s">
        <v>47</v>
      </c>
    </row>
    <row r="6" spans="1:9" x14ac:dyDescent="0.25">
      <c r="A6" s="15">
        <v>1</v>
      </c>
      <c r="B6" s="34"/>
      <c r="C6" s="34"/>
      <c r="D6" s="34"/>
      <c r="E6" s="19">
        <f t="shared" ref="E6:E35" si="0">SUM(C6+D6)</f>
        <v>0</v>
      </c>
      <c r="F6" s="15" t="str">
        <f>IF(E6&gt;0,RANK(E6,$E$6:$E$35,1),"")</f>
        <v/>
      </c>
      <c r="G6" s="39">
        <f t="shared" ref="G6:G35" si="1">IF(F6&lt;&gt;"",IF(F6&lt;=10,11-F6,1),0)</f>
        <v>0</v>
      </c>
      <c r="H6" s="21"/>
    </row>
    <row r="7" spans="1:9" ht="15" customHeight="1" x14ac:dyDescent="0.25">
      <c r="A7" s="15">
        <v>2</v>
      </c>
      <c r="B7" s="34"/>
      <c r="C7" s="34"/>
      <c r="D7" s="34"/>
      <c r="E7" s="19">
        <f t="shared" si="0"/>
        <v>0</v>
      </c>
      <c r="F7" s="15" t="str">
        <f t="shared" ref="F7:F35" si="2">IF(E7&gt;0,RANK(E7,$E$6:$E$35,1),"")</f>
        <v/>
      </c>
      <c r="G7" s="39">
        <f t="shared" si="1"/>
        <v>0</v>
      </c>
      <c r="H7" s="21"/>
    </row>
    <row r="8" spans="1:9" ht="15.75" customHeight="1" x14ac:dyDescent="0.25">
      <c r="A8" s="15">
        <v>3</v>
      </c>
      <c r="B8" s="34"/>
      <c r="C8" s="34"/>
      <c r="D8" s="34"/>
      <c r="E8" s="19">
        <f t="shared" si="0"/>
        <v>0</v>
      </c>
      <c r="F8" s="15" t="str">
        <f t="shared" si="2"/>
        <v/>
      </c>
      <c r="G8" s="39">
        <f t="shared" si="1"/>
        <v>0</v>
      </c>
      <c r="H8" s="21"/>
    </row>
    <row r="9" spans="1:9" ht="15" customHeight="1" x14ac:dyDescent="0.25">
      <c r="A9" s="15">
        <v>4</v>
      </c>
      <c r="B9" s="34"/>
      <c r="C9" s="34"/>
      <c r="D9" s="34"/>
      <c r="E9" s="19">
        <f t="shared" si="0"/>
        <v>0</v>
      </c>
      <c r="F9" s="15" t="str">
        <f t="shared" si="2"/>
        <v/>
      </c>
      <c r="G9" s="39">
        <f t="shared" si="1"/>
        <v>0</v>
      </c>
      <c r="H9" s="21"/>
    </row>
    <row r="10" spans="1:9" ht="15.75" customHeight="1" x14ac:dyDescent="0.25">
      <c r="A10" s="15">
        <v>5</v>
      </c>
      <c r="B10" s="34"/>
      <c r="C10" s="34"/>
      <c r="D10" s="34"/>
      <c r="E10" s="19">
        <f t="shared" si="0"/>
        <v>0</v>
      </c>
      <c r="F10" s="15" t="str">
        <f t="shared" si="2"/>
        <v/>
      </c>
      <c r="G10" s="39">
        <f t="shared" si="1"/>
        <v>0</v>
      </c>
      <c r="H10" s="21"/>
    </row>
    <row r="11" spans="1:9" ht="15" customHeight="1" x14ac:dyDescent="0.25">
      <c r="A11" s="15">
        <v>6</v>
      </c>
      <c r="B11" s="34"/>
      <c r="C11" s="34"/>
      <c r="D11" s="34"/>
      <c r="E11" s="19">
        <f t="shared" si="0"/>
        <v>0</v>
      </c>
      <c r="F11" s="15" t="str">
        <f t="shared" si="2"/>
        <v/>
      </c>
      <c r="G11" s="39">
        <f t="shared" si="1"/>
        <v>0</v>
      </c>
      <c r="H11" s="21"/>
    </row>
    <row r="12" spans="1:9" ht="15.75" customHeight="1" x14ac:dyDescent="0.25">
      <c r="A12" s="15">
        <v>7</v>
      </c>
      <c r="B12" s="34"/>
      <c r="C12" s="34"/>
      <c r="D12" s="34"/>
      <c r="E12" s="19">
        <f t="shared" si="0"/>
        <v>0</v>
      </c>
      <c r="F12" s="15" t="str">
        <f t="shared" si="2"/>
        <v/>
      </c>
      <c r="G12" s="39">
        <f t="shared" si="1"/>
        <v>0</v>
      </c>
      <c r="H12" s="21"/>
    </row>
    <row r="13" spans="1:9" x14ac:dyDescent="0.25">
      <c r="A13" s="15">
        <v>8</v>
      </c>
      <c r="B13" s="34"/>
      <c r="C13" s="34"/>
      <c r="D13" s="34"/>
      <c r="E13" s="19">
        <f t="shared" si="0"/>
        <v>0</v>
      </c>
      <c r="F13" s="15" t="str">
        <f t="shared" si="2"/>
        <v/>
      </c>
      <c r="G13" s="39">
        <f t="shared" si="1"/>
        <v>0</v>
      </c>
      <c r="H13" s="21"/>
    </row>
    <row r="14" spans="1:9" ht="15.75" customHeight="1" x14ac:dyDescent="0.25">
      <c r="A14" s="15">
        <v>9</v>
      </c>
      <c r="B14" s="34"/>
      <c r="C14" s="34"/>
      <c r="D14" s="34"/>
      <c r="E14" s="19">
        <f t="shared" si="0"/>
        <v>0</v>
      </c>
      <c r="F14" s="15" t="str">
        <f t="shared" si="2"/>
        <v/>
      </c>
      <c r="G14" s="39">
        <f t="shared" si="1"/>
        <v>0</v>
      </c>
      <c r="H14" s="21"/>
    </row>
    <row r="15" spans="1:9" ht="16.5" customHeight="1" x14ac:dyDescent="0.25">
      <c r="A15" s="15">
        <v>10</v>
      </c>
      <c r="B15" s="34"/>
      <c r="C15" s="34"/>
      <c r="D15" s="34"/>
      <c r="E15" s="19">
        <f t="shared" si="0"/>
        <v>0</v>
      </c>
      <c r="F15" s="15" t="str">
        <f t="shared" si="2"/>
        <v/>
      </c>
      <c r="G15" s="39">
        <f t="shared" si="1"/>
        <v>0</v>
      </c>
      <c r="H15" s="21"/>
    </row>
    <row r="16" spans="1:9" ht="17.25" thickBot="1" x14ac:dyDescent="0.3">
      <c r="A16" s="15">
        <v>11</v>
      </c>
      <c r="B16" s="34"/>
      <c r="C16" s="34"/>
      <c r="D16" s="34"/>
      <c r="E16" s="19">
        <f t="shared" si="0"/>
        <v>0</v>
      </c>
      <c r="F16" s="15" t="str">
        <f t="shared" si="2"/>
        <v/>
      </c>
      <c r="G16" s="39">
        <f t="shared" si="1"/>
        <v>0</v>
      </c>
      <c r="H16" s="21"/>
      <c r="I16" s="11" t="s">
        <v>26</v>
      </c>
    </row>
    <row r="17" spans="1:12" ht="17.25" thickBot="1" x14ac:dyDescent="0.3">
      <c r="A17" s="15">
        <v>12</v>
      </c>
      <c r="B17" s="34"/>
      <c r="C17" s="34"/>
      <c r="D17" s="34"/>
      <c r="E17" s="19">
        <f t="shared" si="0"/>
        <v>0</v>
      </c>
      <c r="F17" s="15" t="str">
        <f t="shared" si="2"/>
        <v/>
      </c>
      <c r="G17" s="39">
        <f t="shared" si="1"/>
        <v>0</v>
      </c>
      <c r="H17" s="21"/>
      <c r="I17" s="53" t="s">
        <v>27</v>
      </c>
      <c r="J17" s="53"/>
      <c r="K17" s="53"/>
      <c r="L17" s="16"/>
    </row>
    <row r="18" spans="1:12" ht="17.25" thickBot="1" x14ac:dyDescent="0.3">
      <c r="A18" s="15">
        <v>13</v>
      </c>
      <c r="B18" s="34"/>
      <c r="C18" s="34"/>
      <c r="D18" s="34"/>
      <c r="E18" s="19">
        <f t="shared" si="0"/>
        <v>0</v>
      </c>
      <c r="F18" s="15" t="str">
        <f t="shared" si="2"/>
        <v/>
      </c>
      <c r="G18" s="39">
        <f t="shared" si="1"/>
        <v>0</v>
      </c>
      <c r="H18" s="21"/>
      <c r="I18" s="53" t="s">
        <v>29</v>
      </c>
      <c r="J18" s="53"/>
      <c r="K18" s="53"/>
      <c r="L18" s="16"/>
    </row>
    <row r="19" spans="1:12" ht="17.25" thickBot="1" x14ac:dyDescent="0.3">
      <c r="A19" s="15">
        <v>14</v>
      </c>
      <c r="B19" s="34"/>
      <c r="C19" s="34"/>
      <c r="D19" s="34"/>
      <c r="E19" s="19">
        <f t="shared" si="0"/>
        <v>0</v>
      </c>
      <c r="F19" s="15" t="str">
        <f t="shared" si="2"/>
        <v/>
      </c>
      <c r="G19" s="39">
        <f t="shared" si="1"/>
        <v>0</v>
      </c>
      <c r="H19" s="21"/>
      <c r="I19" s="53"/>
      <c r="J19" s="53"/>
      <c r="K19" s="53"/>
      <c r="L19" s="16"/>
    </row>
    <row r="20" spans="1:12" ht="17.25" thickBot="1" x14ac:dyDescent="0.3">
      <c r="A20" s="15">
        <v>15</v>
      </c>
      <c r="B20" s="34"/>
      <c r="C20" s="34"/>
      <c r="D20" s="34"/>
      <c r="E20" s="19">
        <f t="shared" si="0"/>
        <v>0</v>
      </c>
      <c r="F20" s="15" t="str">
        <f t="shared" si="2"/>
        <v/>
      </c>
      <c r="G20" s="39">
        <f t="shared" si="1"/>
        <v>0</v>
      </c>
      <c r="H20" s="21"/>
      <c r="I20" s="53" t="s">
        <v>31</v>
      </c>
      <c r="J20" s="53"/>
      <c r="K20" s="53"/>
      <c r="L20" s="16"/>
    </row>
    <row r="21" spans="1:12" ht="17.25" thickBot="1" x14ac:dyDescent="0.3">
      <c r="A21" s="15">
        <v>16</v>
      </c>
      <c r="B21" s="34"/>
      <c r="C21" s="34"/>
      <c r="D21" s="34"/>
      <c r="E21" s="19">
        <f t="shared" si="0"/>
        <v>0</v>
      </c>
      <c r="F21" s="15" t="str">
        <f t="shared" si="2"/>
        <v/>
      </c>
      <c r="G21" s="39">
        <f t="shared" si="1"/>
        <v>0</v>
      </c>
      <c r="H21" s="21"/>
      <c r="I21" s="53"/>
      <c r="J21" s="53"/>
      <c r="K21" s="53"/>
      <c r="L21" s="16"/>
    </row>
    <row r="22" spans="1:12" ht="17.25" thickBot="1" x14ac:dyDescent="0.3">
      <c r="A22" s="15">
        <v>17</v>
      </c>
      <c r="B22" s="34"/>
      <c r="C22" s="34"/>
      <c r="D22" s="34"/>
      <c r="E22" s="19">
        <f t="shared" si="0"/>
        <v>0</v>
      </c>
      <c r="F22" s="15" t="str">
        <f t="shared" si="2"/>
        <v/>
      </c>
      <c r="G22" s="39">
        <f t="shared" si="1"/>
        <v>0</v>
      </c>
      <c r="H22" s="21"/>
      <c r="I22" s="53" t="s">
        <v>33</v>
      </c>
      <c r="J22" s="53"/>
      <c r="K22" s="53"/>
      <c r="L22" s="16"/>
    </row>
    <row r="23" spans="1:12" ht="17.25" thickBot="1" x14ac:dyDescent="0.3">
      <c r="A23" s="15">
        <v>18</v>
      </c>
      <c r="B23" s="34"/>
      <c r="C23" s="34"/>
      <c r="D23" s="34"/>
      <c r="E23" s="19">
        <f t="shared" si="0"/>
        <v>0</v>
      </c>
      <c r="F23" s="15" t="str">
        <f t="shared" si="2"/>
        <v/>
      </c>
      <c r="G23" s="39">
        <f t="shared" si="1"/>
        <v>0</v>
      </c>
      <c r="H23" s="21"/>
      <c r="I23" s="53"/>
      <c r="J23" s="53"/>
      <c r="K23" s="53"/>
      <c r="L23" s="16"/>
    </row>
    <row r="24" spans="1:12" ht="17.25" thickBot="1" x14ac:dyDescent="0.3">
      <c r="A24" s="15">
        <v>19</v>
      </c>
      <c r="B24" s="34"/>
      <c r="C24" s="34"/>
      <c r="D24" s="34"/>
      <c r="E24" s="19">
        <f t="shared" si="0"/>
        <v>0</v>
      </c>
      <c r="F24" s="15" t="str">
        <f t="shared" si="2"/>
        <v/>
      </c>
      <c r="G24" s="39">
        <f t="shared" si="1"/>
        <v>0</v>
      </c>
      <c r="H24" s="21"/>
      <c r="I24" s="53" t="s">
        <v>35</v>
      </c>
      <c r="J24" s="53"/>
      <c r="K24" s="53"/>
      <c r="L24" s="16"/>
    </row>
    <row r="25" spans="1:12" ht="17.25" customHeight="1" x14ac:dyDescent="0.25">
      <c r="A25" s="15">
        <v>20</v>
      </c>
      <c r="B25" s="34"/>
      <c r="C25" s="34"/>
      <c r="D25" s="34"/>
      <c r="E25" s="19">
        <f t="shared" si="0"/>
        <v>0</v>
      </c>
      <c r="F25" s="15" t="str">
        <f t="shared" si="2"/>
        <v/>
      </c>
      <c r="G25" s="15">
        <f t="shared" si="1"/>
        <v>0</v>
      </c>
      <c r="H25" s="21"/>
      <c r="I25" s="57" t="s">
        <v>36</v>
      </c>
      <c r="J25" s="58"/>
      <c r="K25" s="59"/>
      <c r="L25" s="16"/>
    </row>
    <row r="26" spans="1:12" ht="16.5" x14ac:dyDescent="0.25">
      <c r="A26" s="15">
        <v>21</v>
      </c>
      <c r="B26" s="34"/>
      <c r="C26" s="34"/>
      <c r="D26" s="34"/>
      <c r="E26" s="19">
        <f t="shared" si="0"/>
        <v>0</v>
      </c>
      <c r="F26" s="15" t="str">
        <f t="shared" si="2"/>
        <v/>
      </c>
      <c r="G26" s="15">
        <f t="shared" si="1"/>
        <v>0</v>
      </c>
      <c r="H26" s="21"/>
      <c r="I26" s="60"/>
      <c r="J26" s="61"/>
      <c r="K26" s="62"/>
      <c r="L26" s="16"/>
    </row>
    <row r="27" spans="1:12" ht="15.75" thickBot="1" x14ac:dyDescent="0.3">
      <c r="A27" s="15">
        <v>22</v>
      </c>
      <c r="B27" s="34"/>
      <c r="C27" s="34"/>
      <c r="D27" s="34"/>
      <c r="E27" s="19">
        <f t="shared" si="0"/>
        <v>0</v>
      </c>
      <c r="F27" s="15" t="str">
        <f t="shared" si="2"/>
        <v/>
      </c>
      <c r="G27" s="15">
        <f t="shared" si="1"/>
        <v>0</v>
      </c>
      <c r="H27" s="21"/>
      <c r="I27" s="63"/>
      <c r="J27" s="64"/>
      <c r="K27" s="65"/>
    </row>
    <row r="28" spans="1:12" x14ac:dyDescent="0.25">
      <c r="A28" s="15">
        <v>23</v>
      </c>
      <c r="B28" s="34"/>
      <c r="C28" s="34"/>
      <c r="D28" s="34"/>
      <c r="E28" s="19">
        <f t="shared" si="0"/>
        <v>0</v>
      </c>
      <c r="F28" s="15" t="str">
        <f t="shared" si="2"/>
        <v/>
      </c>
      <c r="G28" s="39">
        <f t="shared" si="1"/>
        <v>0</v>
      </c>
      <c r="H28" s="21"/>
    </row>
    <row r="29" spans="1:12" ht="16.5" x14ac:dyDescent="0.25">
      <c r="A29" s="15">
        <v>24</v>
      </c>
      <c r="B29" s="34"/>
      <c r="C29" s="34"/>
      <c r="D29" s="34"/>
      <c r="E29" s="19">
        <f t="shared" si="0"/>
        <v>0</v>
      </c>
      <c r="F29" s="15" t="str">
        <f t="shared" si="2"/>
        <v/>
      </c>
      <c r="G29" s="39">
        <f t="shared" si="1"/>
        <v>0</v>
      </c>
      <c r="H29" s="21"/>
      <c r="I29" s="8" t="s">
        <v>38</v>
      </c>
    </row>
    <row r="30" spans="1:12" ht="16.5" x14ac:dyDescent="0.25">
      <c r="A30" s="15">
        <v>25</v>
      </c>
      <c r="B30" s="34"/>
      <c r="C30" s="34"/>
      <c r="D30" s="34"/>
      <c r="E30" s="19">
        <f t="shared" si="0"/>
        <v>0</v>
      </c>
      <c r="F30" s="15" t="str">
        <f t="shared" si="2"/>
        <v/>
      </c>
      <c r="G30" s="39">
        <f t="shared" si="1"/>
        <v>0</v>
      </c>
      <c r="H30" s="21"/>
      <c r="I30" s="8" t="s">
        <v>39</v>
      </c>
    </row>
    <row r="31" spans="1:12" ht="16.5" x14ac:dyDescent="0.25">
      <c r="A31" s="15">
        <v>26</v>
      </c>
      <c r="B31" s="34"/>
      <c r="C31" s="34"/>
      <c r="D31" s="34"/>
      <c r="E31" s="19">
        <f t="shared" si="0"/>
        <v>0</v>
      </c>
      <c r="F31" s="15" t="str">
        <f t="shared" si="2"/>
        <v/>
      </c>
      <c r="G31" s="39">
        <f t="shared" si="1"/>
        <v>0</v>
      </c>
      <c r="H31" s="21"/>
      <c r="I31" s="8" t="s">
        <v>40</v>
      </c>
    </row>
    <row r="32" spans="1:12" x14ac:dyDescent="0.25">
      <c r="A32" s="15">
        <v>27</v>
      </c>
      <c r="B32" s="34"/>
      <c r="C32" s="34"/>
      <c r="D32" s="34"/>
      <c r="E32" s="19">
        <f t="shared" si="0"/>
        <v>0</v>
      </c>
      <c r="F32" s="15" t="str">
        <f t="shared" si="2"/>
        <v/>
      </c>
      <c r="G32" s="39">
        <f t="shared" si="1"/>
        <v>0</v>
      </c>
      <c r="H32" s="21"/>
    </row>
    <row r="33" spans="1:8" x14ac:dyDescent="0.25">
      <c r="A33" s="15">
        <v>28</v>
      </c>
      <c r="B33" s="34"/>
      <c r="C33" s="34"/>
      <c r="D33" s="34"/>
      <c r="E33" s="19">
        <f t="shared" si="0"/>
        <v>0</v>
      </c>
      <c r="F33" s="15" t="str">
        <f t="shared" si="2"/>
        <v/>
      </c>
      <c r="G33" s="39">
        <f t="shared" si="1"/>
        <v>0</v>
      </c>
      <c r="H33" s="21"/>
    </row>
    <row r="34" spans="1:8" ht="18" customHeight="1" x14ac:dyDescent="0.25">
      <c r="A34" s="15">
        <v>29</v>
      </c>
      <c r="B34" s="34"/>
      <c r="C34" s="34"/>
      <c r="D34" s="34"/>
      <c r="E34" s="19">
        <f t="shared" si="0"/>
        <v>0</v>
      </c>
      <c r="F34" s="15" t="str">
        <f t="shared" si="2"/>
        <v/>
      </c>
      <c r="G34" s="39">
        <f t="shared" si="1"/>
        <v>0</v>
      </c>
      <c r="H34" s="21"/>
    </row>
    <row r="35" spans="1:8" ht="15" customHeight="1" x14ac:dyDescent="0.25">
      <c r="A35" s="15">
        <v>30</v>
      </c>
      <c r="B35" s="34"/>
      <c r="C35" s="34"/>
      <c r="D35" s="34"/>
      <c r="E35" s="19">
        <f t="shared" si="0"/>
        <v>0</v>
      </c>
      <c r="F35" s="15" t="str">
        <f t="shared" si="2"/>
        <v/>
      </c>
      <c r="G35" s="39">
        <f t="shared" si="1"/>
        <v>0</v>
      </c>
      <c r="H35" s="21"/>
    </row>
    <row r="36" spans="1:8" ht="15.75" customHeight="1" x14ac:dyDescent="0.25">
      <c r="A36" s="55" t="s">
        <v>85</v>
      </c>
      <c r="B36" s="55"/>
      <c r="C36" s="55"/>
      <c r="D36" s="55"/>
      <c r="E36" s="55"/>
      <c r="F36" s="55"/>
      <c r="G36" s="55"/>
      <c r="H36" s="44"/>
    </row>
    <row r="37" spans="1:8" ht="15" customHeight="1" x14ac:dyDescent="0.25">
      <c r="A37" s="56"/>
      <c r="B37" s="56"/>
      <c r="C37" s="56"/>
      <c r="D37" s="56"/>
      <c r="E37" s="56"/>
      <c r="F37" s="56"/>
      <c r="G37" s="56"/>
      <c r="H37" s="44"/>
    </row>
    <row r="38" spans="1:8" ht="15.75" customHeight="1" x14ac:dyDescent="0.25"/>
    <row r="39" spans="1:8" ht="15" customHeight="1" x14ac:dyDescent="0.25"/>
    <row r="40" spans="1:8" ht="15.75" customHeight="1" x14ac:dyDescent="0.25"/>
    <row r="42" spans="1:8" ht="15.75" customHeight="1" x14ac:dyDescent="0.25"/>
    <row r="43" spans="1:8" ht="15.75" customHeight="1" x14ac:dyDescent="0.25"/>
  </sheetData>
  <mergeCells count="8">
    <mergeCell ref="B4:E4"/>
    <mergeCell ref="A36:G37"/>
    <mergeCell ref="I25:K27"/>
    <mergeCell ref="I17:K17"/>
    <mergeCell ref="I18:K19"/>
    <mergeCell ref="I20:K21"/>
    <mergeCell ref="I22:K23"/>
    <mergeCell ref="I24:K24"/>
  </mergeCells>
  <conditionalFormatting sqref="F6:F35">
    <cfRule type="cellIs" dxfId="80" priority="7" operator="equal">
      <formula>3</formula>
    </cfRule>
    <cfRule type="cellIs" dxfId="79" priority="8" operator="equal">
      <formula>2</formula>
    </cfRule>
    <cfRule type="cellIs" dxfId="78" priority="9" operator="equal">
      <formula>1</formula>
    </cfRule>
  </conditionalFormatting>
  <conditionalFormatting sqref="G6:H35">
    <cfRule type="cellIs" dxfId="77" priority="1" operator="equal">
      <formula>8</formula>
    </cfRule>
    <cfRule type="cellIs" dxfId="76" priority="2" operator="equal">
      <formula>9</formula>
    </cfRule>
    <cfRule type="cellIs" dxfId="75" priority="3" operator="equal">
      <formula>10</formula>
    </cfRule>
  </conditionalFormatting>
  <pageMargins left="0.25" right="0.25"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817361D62B24999C8FF4662E8A8B5" ma:contentTypeVersion="18" ma:contentTypeDescription="Create a new document." ma:contentTypeScope="" ma:versionID="582b3a3a0746a2951ef5e1fd23485ef8">
  <xsd:schema xmlns:xsd="http://www.w3.org/2001/XMLSchema" xmlns:xs="http://www.w3.org/2001/XMLSchema" xmlns:p="http://schemas.microsoft.com/office/2006/metadata/properties" xmlns:ns2="a6adbd01-1b2c-46f9-aa69-e60abcc4f436" xmlns:ns3="b28961ea-3f2c-4d42-8e65-7d54fc1172dc" targetNamespace="http://schemas.microsoft.com/office/2006/metadata/properties" ma:root="true" ma:fieldsID="de3ac197adb15bede87691b558074864" ns2:_="" ns3:_="">
    <xsd:import namespace="a6adbd01-1b2c-46f9-aa69-e60abcc4f436"/>
    <xsd:import namespace="b28961ea-3f2c-4d42-8e65-7d54fc1172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Thumbnail"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adbd01-1b2c-46f9-aa69-e60abcc4f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Thumbnail" ma:index="21" nillable="true" ma:displayName="Thumbnail" ma:format="Dropdown" ma:internalName="Thumbnail">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5a1338b-ab21-4824-aed5-915864b039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8961ea-3f2c-4d42-8e65-7d54fc1172d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7bbf3c7-9c68-4be9-9e26-8b3c6be6dff2}" ma:internalName="TaxCatchAll" ma:showField="CatchAllData" ma:web="b28961ea-3f2c-4d42-8e65-7d54fc1172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 xmlns="a6adbd01-1b2c-46f9-aa69-e60abcc4f436" xsi:nil="true"/>
    <TaxCatchAll xmlns="b28961ea-3f2c-4d42-8e65-7d54fc1172dc" xsi:nil="true"/>
    <lcf76f155ced4ddcb4097134ff3c332f xmlns="a6adbd01-1b2c-46f9-aa69-e60abcc4f43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C0109F-A3C3-4FEB-B03F-E06013AE19D7}"/>
</file>

<file path=customXml/itemProps2.xml><?xml version="1.0" encoding="utf-8"?>
<ds:datastoreItem xmlns:ds="http://schemas.openxmlformats.org/officeDocument/2006/customXml" ds:itemID="{ACAF0C6A-54D2-43DA-A471-27EA08032FB0}">
  <ds:schemaRefs>
    <ds:schemaRef ds:uri="http://schemas.microsoft.com/sharepoint/v3/contenttype/forms"/>
  </ds:schemaRefs>
</ds:datastoreItem>
</file>

<file path=customXml/itemProps3.xml><?xml version="1.0" encoding="utf-8"?>
<ds:datastoreItem xmlns:ds="http://schemas.openxmlformats.org/officeDocument/2006/customXml" ds:itemID="{54814B49-969D-4535-AAF6-2822E14803EF}">
  <ds:schemaRefs>
    <ds:schemaRef ds:uri="http://schemas.microsoft.com/office/2006/metadata/properties"/>
    <ds:schemaRef ds:uri="http://schemas.microsoft.com/office/infopath/2007/PartnerControls"/>
    <ds:schemaRef ds:uri="a6adbd01-1b2c-46f9-aa69-e60abcc4f436"/>
    <ds:schemaRef ds:uri="b28961ea-3f2c-4d42-8e65-7d54fc1172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19</vt:i4>
      </vt:variant>
    </vt:vector>
  </HeadingPairs>
  <TitlesOfParts>
    <vt:vector size="19" baseType="lpstr">
      <vt:lpstr>Info om klasser</vt:lpstr>
      <vt:lpstr>Ind. dressur LC</vt:lpstr>
      <vt:lpstr>Ind. dressur MB (1)</vt:lpstr>
      <vt:lpstr>Ind. dressur MB (2)</vt:lpstr>
      <vt:lpstr>Ind. dressur Grand Prix</vt:lpstr>
      <vt:lpstr>Ind. spring 20 cm</vt:lpstr>
      <vt:lpstr>Ind. spring 40 cm (1)</vt:lpstr>
      <vt:lpstr>Ind. spring 40 cm (2)</vt:lpstr>
      <vt:lpstr>Ind. spring 60 cm </vt:lpstr>
      <vt:lpstr>Ind. forhindringsbane Let</vt:lpstr>
      <vt:lpstr>Ind. forhindringsbane Middel</vt:lpstr>
      <vt:lpstr>Ind. forhindringsbane Svær (1)</vt:lpstr>
      <vt:lpstr>Ind. forhindringsbane Svær (2)</vt:lpstr>
      <vt:lpstr>Pas de deux LC</vt:lpstr>
      <vt:lpstr>Pas de deux MB</vt:lpstr>
      <vt:lpstr>Stafetspring 30 cm </vt:lpstr>
      <vt:lpstr>Stafetspring 50 cm  </vt:lpstr>
      <vt:lpstr>Ponygames Let</vt:lpstr>
      <vt:lpstr>Ponygames Middel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Iversholt</dc:creator>
  <cp:lastModifiedBy>Marielle Severinsen</cp:lastModifiedBy>
  <dcterms:created xsi:type="dcterms:W3CDTF">2022-04-25T16:04:28Z</dcterms:created>
  <dcterms:modified xsi:type="dcterms:W3CDTF">2023-08-31T07:27:56Z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0x010100417817361D62B24999C8FF4662E8A8B5</vt:lpwstr>
  </property>
  <property fmtid="{D5CDD505-2E9C-101B-9397-08002B2CF9AE}" pid="3" name="MediaServiceImageTags">
    <vt:lpwstr/>
  </property>
</Properties>
</file>